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1081" i="1" l="1"/>
  <c r="K1080" i="1"/>
  <c r="K1079" i="1"/>
  <c r="K1078" i="1"/>
  <c r="K1077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0" i="1"/>
  <c r="K1058" i="1"/>
  <c r="K1057" i="1"/>
  <c r="K1056" i="1"/>
  <c r="K1055" i="1"/>
  <c r="K1054" i="1"/>
  <c r="K1053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3" i="1"/>
  <c r="K1032" i="1"/>
  <c r="K1031" i="1"/>
  <c r="K1030" i="1"/>
  <c r="K1029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3" i="1"/>
  <c r="K942" i="1"/>
  <c r="K941" i="1"/>
  <c r="K940" i="1"/>
  <c r="K939" i="1"/>
  <c r="K938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3" i="1"/>
  <c r="K252" i="1"/>
  <c r="K251" i="1"/>
  <c r="K250" i="1"/>
  <c r="K249" i="1"/>
  <c r="K248" i="1"/>
  <c r="K247" i="1"/>
  <c r="K246" i="1"/>
  <c r="K245" i="1"/>
  <c r="K244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6" i="1"/>
  <c r="K164" i="1"/>
  <c r="K163" i="1"/>
  <c r="K162" i="1"/>
  <c r="K161" i="1"/>
  <c r="K159" i="1"/>
  <c r="K158" i="1"/>
  <c r="K157" i="1"/>
  <c r="K155" i="1"/>
  <c r="K154" i="1"/>
  <c r="K153" i="1"/>
  <c r="K152" i="1"/>
  <c r="K150" i="1"/>
  <c r="K149" i="1"/>
  <c r="K148" i="1"/>
  <c r="K147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49" i="1"/>
  <c r="K4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6" i="1"/>
  <c r="K24" i="1"/>
  <c r="K23" i="1"/>
  <c r="K22" i="1"/>
  <c r="K21" i="1"/>
  <c r="K20" i="1"/>
  <c r="K19" i="1"/>
  <c r="K18" i="1"/>
  <c r="K15" i="1"/>
  <c r="K14" i="1"/>
  <c r="K13" i="1"/>
  <c r="K12" i="1"/>
</calcChain>
</file>

<file path=xl/sharedStrings.xml><?xml version="1.0" encoding="utf-8"?>
<sst xmlns="http://schemas.openxmlformats.org/spreadsheetml/2006/main" count="13518" uniqueCount="1235">
  <si>
    <t>policy_owner</t>
  </si>
  <si>
    <t>policy_no</t>
  </si>
  <si>
    <t>product_type</t>
  </si>
  <si>
    <t>product_category</t>
  </si>
  <si>
    <t>product_code</t>
  </si>
  <si>
    <t>product_name</t>
  </si>
  <si>
    <t>company_name</t>
  </si>
  <si>
    <t>policy_status</t>
  </si>
  <si>
    <t>premium</t>
  </si>
  <si>
    <t>variable_income</t>
  </si>
  <si>
    <t>specified_variable_income</t>
  </si>
  <si>
    <t>date_logged</t>
  </si>
  <si>
    <t>date_submission</t>
  </si>
  <si>
    <t>date_issue</t>
  </si>
  <si>
    <t>date_incepted</t>
  </si>
  <si>
    <t>date_effective</t>
  </si>
  <si>
    <t>date_transferred</t>
  </si>
  <si>
    <t>date_backdated</t>
  </si>
  <si>
    <t>agent_code</t>
  </si>
  <si>
    <t>agent_name</t>
  </si>
  <si>
    <t>unit_code</t>
  </si>
  <si>
    <t>supervisor_code</t>
  </si>
  <si>
    <t>reporting_name</t>
  </si>
  <si>
    <t xml:space="preserve">Tan Ah Kuan                                                           </t>
  </si>
  <si>
    <t>E4983625</t>
  </si>
  <si>
    <t>ES8</t>
  </si>
  <si>
    <t>HNFW</t>
  </si>
  <si>
    <t xml:space="preserve">MyCare 400 (with GST)          </t>
  </si>
  <si>
    <t>Aviva</t>
  </si>
  <si>
    <t>IF</t>
  </si>
  <si>
    <t>24/03/2016</t>
  </si>
  <si>
    <t>KN02-1059</t>
  </si>
  <si>
    <t>Kong Chun Chung Kelvin</t>
  </si>
  <si>
    <t>KN02</t>
  </si>
  <si>
    <t>Kelvin Ng</t>
  </si>
  <si>
    <t xml:space="preserve">Khan Tarn Yuen                                                        </t>
  </si>
  <si>
    <t>E4967367</t>
  </si>
  <si>
    <t>KT08-1108</t>
  </si>
  <si>
    <t>Chan Jun Jie</t>
  </si>
  <si>
    <t>KT08</t>
  </si>
  <si>
    <t>KT08-1035</t>
  </si>
  <si>
    <t>Keith Tan</t>
  </si>
  <si>
    <t xml:space="preserve">Lai Ai Fong                                                           </t>
  </si>
  <si>
    <t>E5022750</t>
  </si>
  <si>
    <t>JY09-1109</t>
  </si>
  <si>
    <t>Lee Guohao Ernest</t>
  </si>
  <si>
    <t>JY09</t>
  </si>
  <si>
    <t>JY09-1031</t>
  </si>
  <si>
    <t>Dennis Chan</t>
  </si>
  <si>
    <t xml:space="preserve">Doddapaneni Swapna Priya                                              </t>
  </si>
  <si>
    <t>MSP</t>
  </si>
  <si>
    <t>MP1C</t>
  </si>
  <si>
    <t xml:space="preserve">MyHealthPlus                   </t>
  </si>
  <si>
    <t>14/03/2016</t>
  </si>
  <si>
    <t>SL06-1090</t>
  </si>
  <si>
    <t>Loo Woon Chan @Teo Ai Geok</t>
  </si>
  <si>
    <t>SL06</t>
  </si>
  <si>
    <t>SL06-1086</t>
  </si>
  <si>
    <t>Sammi Lee</t>
  </si>
  <si>
    <t xml:space="preserve">Ho Meiying Beatrice                                                   </t>
  </si>
  <si>
    <t>HEALTH</t>
  </si>
  <si>
    <t>MyShield Plus</t>
  </si>
  <si>
    <t>01/02/2016</t>
  </si>
  <si>
    <t>DS09-1075</t>
  </si>
  <si>
    <t>Chan Shi Hui Cindy</t>
  </si>
  <si>
    <t>DS09</t>
  </si>
  <si>
    <t>DS09-1027</t>
  </si>
  <si>
    <t>Desmond Seah</t>
  </si>
  <si>
    <t xml:space="preserve">Chan Mee Keow                                                         </t>
  </si>
  <si>
    <t>01/03/2016</t>
  </si>
  <si>
    <t>TA08-1017</t>
  </si>
  <si>
    <t>Luo Xueling</t>
  </si>
  <si>
    <t>TA08</t>
  </si>
  <si>
    <t>TA08-1028</t>
  </si>
  <si>
    <t>Thomas Ang</t>
  </si>
  <si>
    <t xml:space="preserve">Seow Lee Suan                                                         </t>
  </si>
  <si>
    <t>21/03/2016</t>
  </si>
  <si>
    <t>PT10-1037</t>
  </si>
  <si>
    <t>Tay Siang Teck</t>
  </si>
  <si>
    <t>PT10</t>
  </si>
  <si>
    <t>Patrick Tay</t>
  </si>
  <si>
    <t>MYS</t>
  </si>
  <si>
    <t>MSI1</t>
  </si>
  <si>
    <t xml:space="preserve">MyShield                       </t>
  </si>
  <si>
    <t xml:space="preserve">Antony Suwaty                                                         </t>
  </si>
  <si>
    <t>MP2C</t>
  </si>
  <si>
    <t xml:space="preserve">Ye Ruilin                                                             </t>
  </si>
  <si>
    <t>MLF</t>
  </si>
  <si>
    <t>TPM3</t>
  </si>
  <si>
    <t xml:space="preserve">MyLifeChoice                   </t>
  </si>
  <si>
    <t>15/03/2016</t>
  </si>
  <si>
    <t>MT06-1041</t>
  </si>
  <si>
    <t>Koh Khai Leng</t>
  </si>
  <si>
    <t>MT06</t>
  </si>
  <si>
    <t>MT06-1025</t>
  </si>
  <si>
    <t>Mike Tang</t>
  </si>
  <si>
    <t xml:space="preserve">Sng Pei Ling Trixie                                                   </t>
  </si>
  <si>
    <t>CE1</t>
  </si>
  <si>
    <t>HNRS</t>
  </si>
  <si>
    <t xml:space="preserve">MyEduPlan                      </t>
  </si>
  <si>
    <t>TN11-1080</t>
  </si>
  <si>
    <t>Chua Shu Mei</t>
  </si>
  <si>
    <t>TN11</t>
  </si>
  <si>
    <t>TN11-1053</t>
  </si>
  <si>
    <t>Tan Teck Neng</t>
  </si>
  <si>
    <t xml:space="preserve">Ng Chong Wei Shaun                                                    </t>
  </si>
  <si>
    <t>MLD</t>
  </si>
  <si>
    <t>HNMU</t>
  </si>
  <si>
    <t>29/01/2016</t>
  </si>
  <si>
    <t>DS09-1018</t>
  </si>
  <si>
    <t>Sam Vai Sun</t>
  </si>
  <si>
    <t>HNMV</t>
  </si>
  <si>
    <t xml:space="preserve">Jayshree Ramesh Khemlani                                              </t>
  </si>
  <si>
    <t>25/01/2016</t>
  </si>
  <si>
    <t>KL05-1022</t>
  </si>
  <si>
    <t>Lim Chee Yong</t>
  </si>
  <si>
    <t>KL05</t>
  </si>
  <si>
    <t>KL05-1014</t>
  </si>
  <si>
    <t>Chee Kok Leong</t>
  </si>
  <si>
    <t>HNM6</t>
  </si>
  <si>
    <t>TPM1</t>
  </si>
  <si>
    <t xml:space="preserve">Toh Jiawei                                                            </t>
  </si>
  <si>
    <t>RE1</t>
  </si>
  <si>
    <t>HNMP</t>
  </si>
  <si>
    <t xml:space="preserve">MyRetirement                   </t>
  </si>
  <si>
    <t>23/03/2016</t>
  </si>
  <si>
    <t>TN11-1056</t>
  </si>
  <si>
    <t>Ang Peck Yeow Chris</t>
  </si>
  <si>
    <t xml:space="preserve">Seo Tho Keen Hong Francis                                             </t>
  </si>
  <si>
    <t>17/02/2016</t>
  </si>
  <si>
    <t>MW06-1021</t>
  </si>
  <si>
    <t>Wu Xiaoping Martin</t>
  </si>
  <si>
    <t>MW06</t>
  </si>
  <si>
    <t>Martin Wu</t>
  </si>
  <si>
    <t xml:space="preserve">Lee Tze Wen                                                           </t>
  </si>
  <si>
    <t>CPV</t>
  </si>
  <si>
    <t>TPAJ</t>
  </si>
  <si>
    <t xml:space="preserve">MyProtector Level Plus        </t>
  </si>
  <si>
    <t>04/03/2016</t>
  </si>
  <si>
    <t>SL06-1089</t>
  </si>
  <si>
    <t>Lee Chin Nie</t>
  </si>
  <si>
    <t xml:space="preserve">R Sandhia                                                             </t>
  </si>
  <si>
    <t>26/01/2016</t>
  </si>
  <si>
    <t xml:space="preserve">Richard William Humphries III                                         </t>
  </si>
  <si>
    <t>MLE</t>
  </si>
  <si>
    <t>TPM2</t>
  </si>
  <si>
    <t>26/02/2016</t>
  </si>
  <si>
    <t>TN11-1054</t>
  </si>
  <si>
    <t>Chan Chong Jin Wilson</t>
  </si>
  <si>
    <t xml:space="preserve">Ee Hui Mei Valerie                                                    </t>
  </si>
  <si>
    <t>02/02/2016</t>
  </si>
  <si>
    <t xml:space="preserve">MUHAMMAD OTHMAN BIN SUDARMAN                      </t>
  </si>
  <si>
    <t>501-7933028</t>
  </si>
  <si>
    <t>LIFE</t>
  </si>
  <si>
    <t xml:space="preserve">TPDBR65   </t>
  </si>
  <si>
    <t xml:space="preserve">TPD BENEFIT                                       </t>
  </si>
  <si>
    <t>AXA</t>
  </si>
  <si>
    <t>JC01-1071</t>
  </si>
  <si>
    <t>ONG HUI MEI</t>
  </si>
  <si>
    <t>JC01</t>
  </si>
  <si>
    <t>JC01-1009</t>
  </si>
  <si>
    <t>Jerry Chop</t>
  </si>
  <si>
    <t xml:space="preserve">Chan Si Kee                                                           </t>
  </si>
  <si>
    <t>HNRY</t>
  </si>
  <si>
    <t>15/01/2016</t>
  </si>
  <si>
    <t>AJ03-1110</t>
  </si>
  <si>
    <t>Chan Chin Ni</t>
  </si>
  <si>
    <t>AJ03</t>
  </si>
  <si>
    <t>AJ03-1010</t>
  </si>
  <si>
    <t>Abdul Jalil</t>
  </si>
  <si>
    <t xml:space="preserve">Chuah Khor Chee                                                       </t>
  </si>
  <si>
    <t>31/03/2016</t>
  </si>
  <si>
    <t>PT10-1066</t>
  </si>
  <si>
    <t>Ng Yan Ying</t>
  </si>
  <si>
    <t xml:space="preserve">Ang Siew Huay Christina                                               </t>
  </si>
  <si>
    <t>29/03/2016</t>
  </si>
  <si>
    <t xml:space="preserve">Lee Sock Hoon                                                         </t>
  </si>
  <si>
    <t>HNRQ</t>
  </si>
  <si>
    <t>11/03/2016</t>
  </si>
  <si>
    <t>KL05-1060</t>
  </si>
  <si>
    <t>Lim Beng Hwee</t>
  </si>
  <si>
    <t xml:space="preserve">Mok Zijun Samuel                                                      </t>
  </si>
  <si>
    <t>CPW</t>
  </si>
  <si>
    <t>HNMQ</t>
  </si>
  <si>
    <t xml:space="preserve">Gladys Doromal Gubac                                                  </t>
  </si>
  <si>
    <t>PT10-1068</t>
  </si>
  <si>
    <t>Chen Mingli</t>
  </si>
  <si>
    <t xml:space="preserve">Ahmed Meeran Mohamed Bilal                                            </t>
  </si>
  <si>
    <t>TPAK</t>
  </si>
  <si>
    <t>28/03/2016</t>
  </si>
  <si>
    <t>JC01-1048</t>
  </si>
  <si>
    <t>Ong Mei Man</t>
  </si>
  <si>
    <t xml:space="preserve">Ong Meng Tong @Wang Mingdong                                          </t>
  </si>
  <si>
    <t>30/03/2016</t>
  </si>
  <si>
    <t xml:space="preserve">Fong Yee Wai                                                          </t>
  </si>
  <si>
    <t xml:space="preserve">Zhang Shu                                                             </t>
  </si>
  <si>
    <t>25/02/2016</t>
  </si>
  <si>
    <t xml:space="preserve">Ithihas Mangalore Nagaraj                                             </t>
  </si>
  <si>
    <t>29/02/2016</t>
  </si>
  <si>
    <t>MyProtector - Level Plus</t>
  </si>
  <si>
    <t xml:space="preserve">Chua Chen Ching Anne                                                  </t>
  </si>
  <si>
    <t>FB2</t>
  </si>
  <si>
    <t>TPDA</t>
  </si>
  <si>
    <t xml:space="preserve">MyFamilyCover                  </t>
  </si>
  <si>
    <t xml:space="preserve">KOO TIAN ZE                                       </t>
  </si>
  <si>
    <t>501-7933036</t>
  </si>
  <si>
    <t xml:space="preserve">10TPDBR   </t>
  </si>
  <si>
    <t>SL06-1113</t>
  </si>
  <si>
    <t>NG JUN FENG</t>
  </si>
  <si>
    <t xml:space="preserve">10DCB     </t>
  </si>
  <si>
    <t xml:space="preserve">DISABILITYCASH BENEFIT                            </t>
  </si>
  <si>
    <t xml:space="preserve">Go Boon Peng                                                          </t>
  </si>
  <si>
    <t>17/03/2016</t>
  </si>
  <si>
    <t>GF03-1064</t>
  </si>
  <si>
    <t>Lau Siow May</t>
  </si>
  <si>
    <t>GF03</t>
  </si>
  <si>
    <t>GF03-1004</t>
  </si>
  <si>
    <t>Gabriel Francis</t>
  </si>
  <si>
    <t xml:space="preserve">Wong Zhi Wai                                                          </t>
  </si>
  <si>
    <t>05/02/2016</t>
  </si>
  <si>
    <t>Lim Kai Li Jane</t>
  </si>
  <si>
    <t xml:space="preserve">Chen Ziqian                                                           </t>
  </si>
  <si>
    <t xml:space="preserve">Kakulapati Venkata Srikanth                                           </t>
  </si>
  <si>
    <t>RE4</t>
  </si>
  <si>
    <t xml:space="preserve">MyRetirement Plus              </t>
  </si>
  <si>
    <t>LT07-1039</t>
  </si>
  <si>
    <t>Tay Kay Yuen Linda</t>
  </si>
  <si>
    <t>LT07</t>
  </si>
  <si>
    <t>Linda Tay</t>
  </si>
  <si>
    <t xml:space="preserve">Gan Kok Wee Andy                                                      </t>
  </si>
  <si>
    <t>MP2A</t>
  </si>
  <si>
    <t>01/04/2016</t>
  </si>
  <si>
    <t>TA08-1045</t>
  </si>
  <si>
    <t>Goh Jun Siang</t>
  </si>
  <si>
    <t xml:space="preserve">Lacroute Sylvain                                                      </t>
  </si>
  <si>
    <t>19/02/2016</t>
  </si>
  <si>
    <t>AB01-1003</t>
  </si>
  <si>
    <t>Bek Yu Chen Angela</t>
  </si>
  <si>
    <t>AB01</t>
  </si>
  <si>
    <t>Angela Bek</t>
  </si>
  <si>
    <t xml:space="preserve">Aurelie Pelissier                                                     </t>
  </si>
  <si>
    <t>23/02/2016</t>
  </si>
  <si>
    <t xml:space="preserve">Tapales June Laureane Buslon                                          </t>
  </si>
  <si>
    <t xml:space="preserve">Ong Shu Zhen                                                          </t>
  </si>
  <si>
    <t>11/02/2016</t>
  </si>
  <si>
    <t>JH12-1083</t>
  </si>
  <si>
    <t>Ker Jian Min Daniel</t>
  </si>
  <si>
    <t>JH12</t>
  </si>
  <si>
    <t>JH12-1081</t>
  </si>
  <si>
    <t>Andy Chen</t>
  </si>
  <si>
    <t xml:space="preserve">Ng Yong Han Nevil                                                     </t>
  </si>
  <si>
    <t>10/03/2016</t>
  </si>
  <si>
    <t>LL06-1091</t>
  </si>
  <si>
    <t>Cheah Yao De</t>
  </si>
  <si>
    <t>LL06</t>
  </si>
  <si>
    <t>LL06-1094</t>
  </si>
  <si>
    <t>Lawrence Lim</t>
  </si>
  <si>
    <t xml:space="preserve">Teng Wensheng Terry                                                   </t>
  </si>
  <si>
    <t>13/03/2016</t>
  </si>
  <si>
    <t>WK08-1024</t>
  </si>
  <si>
    <t>Kang Wanshi Winny</t>
  </si>
  <si>
    <t>WK08</t>
  </si>
  <si>
    <t>Winny Kang</t>
  </si>
  <si>
    <t xml:space="preserve">Chen Boyang                                                           </t>
  </si>
  <si>
    <t>KL05-1030</t>
  </si>
  <si>
    <t>Tay Ngiang Leng Shireen</t>
  </si>
  <si>
    <t xml:space="preserve">Poh Qun Jie Anthony                                                   </t>
  </si>
  <si>
    <t>DC02-1002</t>
  </si>
  <si>
    <t>Chew Kiam Yong</t>
  </si>
  <si>
    <t>DC02</t>
  </si>
  <si>
    <t>Darren Chew</t>
  </si>
  <si>
    <t xml:space="preserve">Li Wanyue                                                             </t>
  </si>
  <si>
    <t>AB01-1062</t>
  </si>
  <si>
    <t>Li Jingjin</t>
  </si>
  <si>
    <t xml:space="preserve">Tan Yih Shee Sam                                                      </t>
  </si>
  <si>
    <t xml:space="preserve">Chong Soon Kiat                                                       </t>
  </si>
  <si>
    <t>CIE5</t>
  </si>
  <si>
    <t>05/03/2016</t>
  </si>
  <si>
    <t xml:space="preserve">Siti Khadijah binti Mohd Ali                                          </t>
  </si>
  <si>
    <t>03/03/2016</t>
  </si>
  <si>
    <t>SC10-1033</t>
  </si>
  <si>
    <t>Chua Ser Chee</t>
  </si>
  <si>
    <t>SC10</t>
  </si>
  <si>
    <t>Shirley Chua</t>
  </si>
  <si>
    <t xml:space="preserve">Zhong Bingcheng Clarence                                              </t>
  </si>
  <si>
    <t>22/12/2015</t>
  </si>
  <si>
    <t>NO07-1023</t>
  </si>
  <si>
    <t>Zhong Bingcheng Clarence</t>
  </si>
  <si>
    <t>NO07</t>
  </si>
  <si>
    <t>NO07-1026</t>
  </si>
  <si>
    <t>Nick Ong</t>
  </si>
  <si>
    <t xml:space="preserve">Lin Shimin                                                            </t>
  </si>
  <si>
    <t>MT06-1058</t>
  </si>
  <si>
    <t>Chua Chee Yong</t>
  </si>
  <si>
    <t xml:space="preserve">Chan Dione Yiptong                                                    </t>
  </si>
  <si>
    <t>27/01/2016</t>
  </si>
  <si>
    <t xml:space="preserve">Dagur Prem Singh                                                      </t>
  </si>
  <si>
    <t>AB01-1038</t>
  </si>
  <si>
    <t>Chow Siew Le</t>
  </si>
  <si>
    <t xml:space="preserve">Chang Choon Peng                                                      </t>
  </si>
  <si>
    <t>Ong Hui Mei</t>
  </si>
  <si>
    <t>CIAJ</t>
  </si>
  <si>
    <t xml:space="preserve">Say Wan Ling Jennifer                                                 </t>
  </si>
  <si>
    <t xml:space="preserve">Aninon Craig Mosquida                                                 </t>
  </si>
  <si>
    <t xml:space="preserve">Gwee Shu Qing Eugene                                                  </t>
  </si>
  <si>
    <t>JH12-1118</t>
  </si>
  <si>
    <t>Goh Yong En Rayner</t>
  </si>
  <si>
    <t xml:space="preserve">Li Guoxiang                                                           </t>
  </si>
  <si>
    <t xml:space="preserve">Sui Haiyang                                                           </t>
  </si>
  <si>
    <t>15/02/2016</t>
  </si>
  <si>
    <t xml:space="preserve">Alison Maree Dragon Mrs Alison Maree Dragon-Humphries                 </t>
  </si>
  <si>
    <t xml:space="preserve">Tay E Yin                                                             </t>
  </si>
  <si>
    <t xml:space="preserve">LEE HWEE HIAN                                     </t>
  </si>
  <si>
    <t>501-7946970</t>
  </si>
  <si>
    <t xml:space="preserve">30TPDBR   </t>
  </si>
  <si>
    <t>NO07-1016</t>
  </si>
  <si>
    <t>SOH AI LAY, SHYAN</t>
  </si>
  <si>
    <t xml:space="preserve">Beh Chai Chua                                                         </t>
  </si>
  <si>
    <t xml:space="preserve">Thum Chin Kwan                                                        </t>
  </si>
  <si>
    <t xml:space="preserve">Hazimah bte Hassim                                                    </t>
  </si>
  <si>
    <t>01/07/2015</t>
  </si>
  <si>
    <t>CIAH</t>
  </si>
  <si>
    <t xml:space="preserve">Then Feng                                                             </t>
  </si>
  <si>
    <t>JH12-1082</t>
  </si>
  <si>
    <t>Lim Yismin</t>
  </si>
  <si>
    <t xml:space="preserve">Lai Faat Sun                                                          </t>
  </si>
  <si>
    <t>03/02/2016</t>
  </si>
  <si>
    <t xml:space="preserve">Mong Dong Peng                                                        </t>
  </si>
  <si>
    <t>CPE</t>
  </si>
  <si>
    <t>TPAD</t>
  </si>
  <si>
    <t>MyProtector - Decreasing</t>
  </si>
  <si>
    <t>16/02/2016</t>
  </si>
  <si>
    <t xml:space="preserve">WP        </t>
  </si>
  <si>
    <t xml:space="preserve">CRITICAL ILLNESS PREMIUMERASER                    </t>
  </si>
  <si>
    <t xml:space="preserve">Lim Shia Yok                                                          </t>
  </si>
  <si>
    <t>16/03/2016</t>
  </si>
  <si>
    <t xml:space="preserve">Tan Junjie                                                            </t>
  </si>
  <si>
    <t>09/03/2016</t>
  </si>
  <si>
    <t xml:space="preserve">Kum Paul                                                              </t>
  </si>
  <si>
    <t>JH12-1085</t>
  </si>
  <si>
    <t>Goh Chee Wei</t>
  </si>
  <si>
    <t xml:space="preserve">Kamal bin Jupri                                                       </t>
  </si>
  <si>
    <t xml:space="preserve">Tan Li Wei                                                            </t>
  </si>
  <si>
    <t>DS09-1117</t>
  </si>
  <si>
    <t>Tan Liang Zong</t>
  </si>
  <si>
    <t xml:space="preserve">Eng Siow Fay                                                          </t>
  </si>
  <si>
    <t>22/03/2016</t>
  </si>
  <si>
    <t>CIAM</t>
  </si>
  <si>
    <t xml:space="preserve">Tan Ampeka                                                            </t>
  </si>
  <si>
    <t>MW06-1046</t>
  </si>
  <si>
    <t>Lim Leng Eng Christina Mrs Lam Choon Chaip</t>
  </si>
  <si>
    <t xml:space="preserve">Pek Guan Tat                                                          </t>
  </si>
  <si>
    <t>Tang Ngeng Hui</t>
  </si>
  <si>
    <t>CIAO</t>
  </si>
  <si>
    <t xml:space="preserve">Lim Han Tiong                                                         </t>
  </si>
  <si>
    <t>DC02-1052</t>
  </si>
  <si>
    <t>Lim Zichao</t>
  </si>
  <si>
    <t xml:space="preserve">Lim Ee Ling                                                           </t>
  </si>
  <si>
    <t xml:space="preserve">Mustaffa bin Hassan                                                   </t>
  </si>
  <si>
    <t>KL05-1012</t>
  </si>
  <si>
    <t>Faridah bte Hassan</t>
  </si>
  <si>
    <t>CIAN</t>
  </si>
  <si>
    <t>ENTV</t>
  </si>
  <si>
    <t xml:space="preserve">CIBRA65   </t>
  </si>
  <si>
    <t xml:space="preserve">CRITICAL ILLNESS BENEFIT TO 65                    </t>
  </si>
  <si>
    <t xml:space="preserve">Teo Lay Hua Lisa                                                      </t>
  </si>
  <si>
    <t xml:space="preserve">AP        </t>
  </si>
  <si>
    <t xml:space="preserve">PERSONAL ACCIDENT BENEFIT                         </t>
  </si>
  <si>
    <t xml:space="preserve">TPR65     </t>
  </si>
  <si>
    <t xml:space="preserve">TERM PROTECTOR (TO AGE 65)                        </t>
  </si>
  <si>
    <t>EC1</t>
  </si>
  <si>
    <t>CID3</t>
  </si>
  <si>
    <t xml:space="preserve">MyEarly Critical Illness Plan  </t>
  </si>
  <si>
    <t xml:space="preserve">Lim Ing Hong                                                          </t>
  </si>
  <si>
    <t>HNRZ</t>
  </si>
  <si>
    <t>TN11-1073</t>
  </si>
  <si>
    <t>Chua Hui Ting</t>
  </si>
  <si>
    <t xml:space="preserve">Tee Tsuey Tsuey                                                       </t>
  </si>
  <si>
    <t>01/01/2016</t>
  </si>
  <si>
    <t xml:space="preserve">Malhotra Akshay                                                       </t>
  </si>
  <si>
    <t xml:space="preserve">Kanagasabai Sivamani                                                  </t>
  </si>
  <si>
    <t>SL06-1093</t>
  </si>
  <si>
    <t>Ang Ruwei Candice</t>
  </si>
  <si>
    <t xml:space="preserve">Antony Edward Grigson                                                 </t>
  </si>
  <si>
    <t>DS09-1063</t>
  </si>
  <si>
    <t>Ho Mei Wei</t>
  </si>
  <si>
    <t xml:space="preserve">Woon Daniel Tianxiang                                                 </t>
  </si>
  <si>
    <t>28/01/2016</t>
  </si>
  <si>
    <t>MT06-1013</t>
  </si>
  <si>
    <t>Ang Yung Hsien Sandia</t>
  </si>
  <si>
    <t xml:space="preserve">Huang Yingyu                                                          </t>
  </si>
  <si>
    <t>ENTW</t>
  </si>
  <si>
    <t>Early CI Cover (Standalone)</t>
  </si>
  <si>
    <t xml:space="preserve">SOO CHENG GUAH                                    </t>
  </si>
  <si>
    <t>501-7929489</t>
  </si>
  <si>
    <t xml:space="preserve">TPDBR70   </t>
  </si>
  <si>
    <t>MT06-1036</t>
  </si>
  <si>
    <t>LIM CHEE WEI CLIVE</t>
  </si>
  <si>
    <t xml:space="preserve">Carbonilla Rauliz May Ann Lizada @Rauliz May Ann Rausa Lizada         </t>
  </si>
  <si>
    <t>07/03/2016</t>
  </si>
  <si>
    <t>MT06-1049</t>
  </si>
  <si>
    <t>Lim Shi Min Jasmine</t>
  </si>
  <si>
    <t xml:space="preserve">Marvin Nunez Carbonilla                                               </t>
  </si>
  <si>
    <t xml:space="preserve">Chua Libing                                                           </t>
  </si>
  <si>
    <t>TN11-1057</t>
  </si>
  <si>
    <t>O Kah Yen</t>
  </si>
  <si>
    <t>MSI2</t>
  </si>
  <si>
    <t>MyShield</t>
  </si>
  <si>
    <t xml:space="preserve">Soh Mun Wai Adrian                                                    </t>
  </si>
  <si>
    <t xml:space="preserve">Ang Kah Hui                                                           </t>
  </si>
  <si>
    <t>24/02/2016</t>
  </si>
  <si>
    <t xml:space="preserve">Ng Hui Ling Lynn                                                      </t>
  </si>
  <si>
    <t>KL05-1032</t>
  </si>
  <si>
    <t>Chelliah Leslie Anthony</t>
  </si>
  <si>
    <t xml:space="preserve">Aue Gilbert Christian @Shahmeer Gilbert Aue                           </t>
  </si>
  <si>
    <t>MP1A</t>
  </si>
  <si>
    <t xml:space="preserve">Ho Li Li                                                              </t>
  </si>
  <si>
    <t xml:space="preserve">Zulkifly bin Jaffar                                                   </t>
  </si>
  <si>
    <t>14/01/2016</t>
  </si>
  <si>
    <t>Lim Chee Wei Clive</t>
  </si>
  <si>
    <t xml:space="preserve">10CIBRA   </t>
  </si>
  <si>
    <t xml:space="preserve">10 YEAR CRITICAL ILLNESS BENEFIT             </t>
  </si>
  <si>
    <t>WP3</t>
  </si>
  <si>
    <t>HNDE</t>
  </si>
  <si>
    <t xml:space="preserve">IdealIncome                    </t>
  </si>
  <si>
    <t xml:space="preserve">Tioh Sze Bing Esther                                                  </t>
  </si>
  <si>
    <t>WK08-1099</t>
  </si>
  <si>
    <t>Li Bingchen</t>
  </si>
  <si>
    <t xml:space="preserve">KERK SINI                                         </t>
  </si>
  <si>
    <t>501-7940536</t>
  </si>
  <si>
    <t xml:space="preserve">06PNP1    </t>
  </si>
  <si>
    <t xml:space="preserve">MUM CARE PLUS                                     </t>
  </si>
  <si>
    <t>SL06-1088</t>
  </si>
  <si>
    <t>KERK HONG CHEONG</t>
  </si>
  <si>
    <t xml:space="preserve">Sreenilayam Sreedhar Manju                                            </t>
  </si>
  <si>
    <t>Abdul Jalil bin Abdul Razak</t>
  </si>
  <si>
    <t xml:space="preserve">Eng Sze Hui                                                           </t>
  </si>
  <si>
    <t>21/11/2015</t>
  </si>
  <si>
    <t>AB01-1006</t>
  </si>
  <si>
    <t>Hoe Sioh Fong</t>
  </si>
  <si>
    <t xml:space="preserve">Sani bin Paimon                                                       </t>
  </si>
  <si>
    <t xml:space="preserve">Tan Han Hui Jenson                                                    </t>
  </si>
  <si>
    <t xml:space="preserve">Muhammad bin Abu                                                      </t>
  </si>
  <si>
    <t>22/02/2016</t>
  </si>
  <si>
    <t xml:space="preserve">Lim Jian Wei Mark                                                     </t>
  </si>
  <si>
    <t>12/03/2016</t>
  </si>
  <si>
    <t>CIE4</t>
  </si>
  <si>
    <t xml:space="preserve">Lin Youjian                                                           </t>
  </si>
  <si>
    <t xml:space="preserve">Aw Sze Min                                                            </t>
  </si>
  <si>
    <t xml:space="preserve">See Ming Shun                                                         </t>
  </si>
  <si>
    <t xml:space="preserve">Ng Kho Woon                                                           </t>
  </si>
  <si>
    <t xml:space="preserve">Rajan Rajalakshmi                                                     </t>
  </si>
  <si>
    <t>HNRX</t>
  </si>
  <si>
    <t>30/12/2015</t>
  </si>
  <si>
    <t>Chan Jun Yuan Dennis</t>
  </si>
  <si>
    <t xml:space="preserve">10TPR     </t>
  </si>
  <si>
    <t xml:space="preserve">10 YEAR TERM PROTECTOR                            </t>
  </si>
  <si>
    <t xml:space="preserve">Chow Kian Kwang Johnathon                                             </t>
  </si>
  <si>
    <t xml:space="preserve">Lim Jing Yao Alex                                                     </t>
  </si>
  <si>
    <t>DC02-1067</t>
  </si>
  <si>
    <t>Foo Kok Hwee</t>
  </si>
  <si>
    <t xml:space="preserve">Sng Ping Wei                                                          </t>
  </si>
  <si>
    <t>P0049081</t>
  </si>
  <si>
    <t>LF1</t>
  </si>
  <si>
    <t>UNVA</t>
  </si>
  <si>
    <t>LifetimeFlexi</t>
  </si>
  <si>
    <t>18/02/2016</t>
  </si>
  <si>
    <t>Ng Jun Feng</t>
  </si>
  <si>
    <t xml:space="preserve">Tan Jeem Guarn Jim Daven                                              </t>
  </si>
  <si>
    <t>HML1</t>
  </si>
  <si>
    <t>MyLifeChoice</t>
  </si>
  <si>
    <t>HML2</t>
  </si>
  <si>
    <t>HML3</t>
  </si>
  <si>
    <t xml:space="preserve">Lin Daoji Michael                                                     </t>
  </si>
  <si>
    <t xml:space="preserve">Lakkaiyan Shiva Kumar                                                 </t>
  </si>
  <si>
    <t xml:space="preserve">Kotteri Vijeyan                                                       </t>
  </si>
  <si>
    <t xml:space="preserve">Lavin s/o Jayakumar                                                   </t>
  </si>
  <si>
    <t xml:space="preserve">Ling Weicong                                                          </t>
  </si>
  <si>
    <t>MT06-1042</t>
  </si>
  <si>
    <t xml:space="preserve">Mohamed Hyder bin Mohamed Hussain                                     </t>
  </si>
  <si>
    <t>PT10-1034</t>
  </si>
  <si>
    <t>Liau Kuo Wei</t>
  </si>
  <si>
    <t xml:space="preserve">Foong Chee Kuen                                                       </t>
  </si>
  <si>
    <t>SC10-1103</t>
  </si>
  <si>
    <t>Ting Poh Teck Nicholas</t>
  </si>
  <si>
    <t xml:space="preserve">Chua Tze Kwang                                                        </t>
  </si>
  <si>
    <t>Ng Xian Long Kelvin</t>
  </si>
  <si>
    <t xml:space="preserve">Lim Kai Hui Alvin                                                     </t>
  </si>
  <si>
    <t>JH12-1092</t>
  </si>
  <si>
    <t>Tay You Xiang Norman</t>
  </si>
  <si>
    <t>CIB7</t>
  </si>
  <si>
    <t xml:space="preserve">Lim Kang-Ming                                                         </t>
  </si>
  <si>
    <t xml:space="preserve">Yew Wei Nan                                                           </t>
  </si>
  <si>
    <t>HCB3</t>
  </si>
  <si>
    <t xml:space="preserve">TEO LAY HUA LISA                                  </t>
  </si>
  <si>
    <t>501-7933424</t>
  </si>
  <si>
    <t xml:space="preserve">26RD04    </t>
  </si>
  <si>
    <t xml:space="preserve">26 YEAR DECREASING TERM                           </t>
  </si>
  <si>
    <t>LIM YISMIN</t>
  </si>
  <si>
    <t xml:space="preserve">Lim Mei Tong Sheryl                                                   </t>
  </si>
  <si>
    <t>29/10/2015</t>
  </si>
  <si>
    <t>PT10-1074</t>
  </si>
  <si>
    <t>Ang Cheng Hoe</t>
  </si>
  <si>
    <t xml:space="preserve">Eng Chee Pau                                                          </t>
  </si>
  <si>
    <t xml:space="preserve">Lee Siew Ling                                                         </t>
  </si>
  <si>
    <t xml:space="preserve">Mok Kher Shin                                                         </t>
  </si>
  <si>
    <t>GF03-1061</t>
  </si>
  <si>
    <t>Sim Yen Leng</t>
  </si>
  <si>
    <t xml:space="preserve">Tan En-Shen Samuel                                                    </t>
  </si>
  <si>
    <t xml:space="preserve">Javeri Ashit Kishorkumar                                              </t>
  </si>
  <si>
    <t xml:space="preserve">Sunita Kaur Gill                                                      </t>
  </si>
  <si>
    <t xml:space="preserve">Sheela Kumari Devi                                                    </t>
  </si>
  <si>
    <t>02/03/2016</t>
  </si>
  <si>
    <t>Gabriel Francis Joseph</t>
  </si>
  <si>
    <t xml:space="preserve">Chen Yougang                                                          </t>
  </si>
  <si>
    <t xml:space="preserve">Ng Tze Wei                                                            </t>
  </si>
  <si>
    <t xml:space="preserve">Katja Anna Maria Hansdotter Mattsson                                  </t>
  </si>
  <si>
    <t>Seah Chin Kiat Desmond</t>
  </si>
  <si>
    <t xml:space="preserve">Polineni Anil Kumar                                                   </t>
  </si>
  <si>
    <t xml:space="preserve">Ling Hua Pin                                                          </t>
  </si>
  <si>
    <t>Chop Kit Fai</t>
  </si>
  <si>
    <t xml:space="preserve">Lim Hui Hui                                                           </t>
  </si>
  <si>
    <t xml:space="preserve">Choy Pui Yeng Kelly                                                   </t>
  </si>
  <si>
    <t>18/01/2016</t>
  </si>
  <si>
    <t xml:space="preserve">Benjamin George Martin Davies                                         </t>
  </si>
  <si>
    <t xml:space="preserve">Seah Shiu Hoong                                                       </t>
  </si>
  <si>
    <t>TN11-1084</t>
  </si>
  <si>
    <t>Seah Shiu Hoong</t>
  </si>
  <si>
    <t xml:space="preserve">Abdul Jalil bin Abdul Razak                                           </t>
  </si>
  <si>
    <t xml:space="preserve">Ng Ging Meng                                                          </t>
  </si>
  <si>
    <t xml:space="preserve">Mohammad Haroon Rafiq Sindhu                                          </t>
  </si>
  <si>
    <t>Soh Ai Lay Shyan</t>
  </si>
  <si>
    <t xml:space="preserve">Ling Meng Soon                                                        </t>
  </si>
  <si>
    <t xml:space="preserve">30TPR     </t>
  </si>
  <si>
    <t xml:space="preserve">30 YEAR TERM PROTECTOR                            </t>
  </si>
  <si>
    <t xml:space="preserve">Lim Hui Ying                                                          </t>
  </si>
  <si>
    <t>18/03/2015</t>
  </si>
  <si>
    <t xml:space="preserve">Lau Ee Lian                                                           </t>
  </si>
  <si>
    <t>AB01-1008</t>
  </si>
  <si>
    <t>Marni bte Rahmat</t>
  </si>
  <si>
    <t xml:space="preserve">Lee Tong Yih Eric                                                     </t>
  </si>
  <si>
    <t>Ang Wee Ping</t>
  </si>
  <si>
    <t xml:space="preserve">Lee Hui Pheng                                                         </t>
  </si>
  <si>
    <t xml:space="preserve">Lim Jeandie Palco                                                     </t>
  </si>
  <si>
    <t xml:space="preserve">Chang Keng Seng                                                       </t>
  </si>
  <si>
    <t xml:space="preserve">Hang Lee Ching                                                        </t>
  </si>
  <si>
    <t xml:space="preserve">Goh Chiang Ying Aldrich                                               </t>
  </si>
  <si>
    <t xml:space="preserve">Lim William                                                           </t>
  </si>
  <si>
    <t xml:space="preserve">Roziah bte A Raja                                                     </t>
  </si>
  <si>
    <t xml:space="preserve">Chin Jia Wu Ronald                                                    </t>
  </si>
  <si>
    <t xml:space="preserve">Srivastava Mayank                                                     </t>
  </si>
  <si>
    <t xml:space="preserve">CHU OI LIN                                        </t>
  </si>
  <si>
    <t>501-7919290</t>
  </si>
  <si>
    <t>DESMOND SEAH CHIN KIAT</t>
  </si>
  <si>
    <t xml:space="preserve">Bose Soumik                                                           </t>
  </si>
  <si>
    <t xml:space="preserve">Xu Yiling Linda                                                       </t>
  </si>
  <si>
    <t>DC02-1102</t>
  </si>
  <si>
    <t>Goh Rui Lin</t>
  </si>
  <si>
    <t xml:space="preserve">Liau Hon Tiong                                                        </t>
  </si>
  <si>
    <t xml:space="preserve">Harris Lomboy Servillon                                               </t>
  </si>
  <si>
    <t xml:space="preserve">Wong Weng Hwa Peter                                                   </t>
  </si>
  <si>
    <t xml:space="preserve">Kwa Poh Kuan                                                          </t>
  </si>
  <si>
    <t xml:space="preserve">Chan Yi Khai                                                          </t>
  </si>
  <si>
    <t xml:space="preserve">Zhong Xiecheng Jason                                                  </t>
  </si>
  <si>
    <t>20/07/2015</t>
  </si>
  <si>
    <t xml:space="preserve">Chang Jia Man                                                         </t>
  </si>
  <si>
    <t>PT10-1055</t>
  </si>
  <si>
    <t>Chang Jia Le</t>
  </si>
  <si>
    <t xml:space="preserve">Lee Gek Ling                                                          </t>
  </si>
  <si>
    <t xml:space="preserve">Roshan Mahesh Lalmalani                                               </t>
  </si>
  <si>
    <t xml:space="preserve">Le Minh Duong                                                         </t>
  </si>
  <si>
    <t xml:space="preserve">Ng Tian Jie                                                           </t>
  </si>
  <si>
    <t xml:space="preserve">Goh Qiu Yan Venessa                                                   </t>
  </si>
  <si>
    <t>Tan Chuan Sheng</t>
  </si>
  <si>
    <t xml:space="preserve">Su Chong Guang                                                        </t>
  </si>
  <si>
    <t xml:space="preserve">Ho Meibao Valentina                                                   </t>
  </si>
  <si>
    <t xml:space="preserve">Ho Yue Mei                                                            </t>
  </si>
  <si>
    <t xml:space="preserve">Tan Mui Lang                                                          </t>
  </si>
  <si>
    <t>ENTF</t>
  </si>
  <si>
    <t xml:space="preserve">Koh Kok Hong                                                          </t>
  </si>
  <si>
    <t xml:space="preserve">Tan Shuyi Corin                                                       </t>
  </si>
  <si>
    <t>11/09/2015</t>
  </si>
  <si>
    <t>HNMW</t>
  </si>
  <si>
    <t xml:space="preserve">Tan Sing Chee                                                         </t>
  </si>
  <si>
    <t>KL05-1051</t>
  </si>
  <si>
    <t>Lim Shihua</t>
  </si>
  <si>
    <t>HCB4</t>
  </si>
  <si>
    <t xml:space="preserve">Anand Kumar                                                           </t>
  </si>
  <si>
    <t xml:space="preserve">Chan Peng Guan                                                        </t>
  </si>
  <si>
    <t xml:space="preserve">Wong Kwok Wai                                                         </t>
  </si>
  <si>
    <t>Kerk Hong Cheong</t>
  </si>
  <si>
    <t xml:space="preserve">Lee Wen Pin Kenneth                                                   </t>
  </si>
  <si>
    <t>HCB2</t>
  </si>
  <si>
    <t>MyRetirement</t>
  </si>
  <si>
    <t xml:space="preserve">Jinu Joseph                                                           </t>
  </si>
  <si>
    <t xml:space="preserve">Ketul Pravin Kamdar                                                   </t>
  </si>
  <si>
    <t>23/08/2015</t>
  </si>
  <si>
    <t xml:space="preserve">Lim Yeow Meng                                                         </t>
  </si>
  <si>
    <t xml:space="preserve">Teo Cheng Ean Colin                                                   </t>
  </si>
  <si>
    <t>19/12/2015</t>
  </si>
  <si>
    <t xml:space="preserve">Jonathan Villamin Cano                                                </t>
  </si>
  <si>
    <t>MSN2</t>
  </si>
  <si>
    <t xml:space="preserve">Ong Kim Kee                                                           </t>
  </si>
  <si>
    <t xml:space="preserve">Pang Khang Wah                                                        </t>
  </si>
  <si>
    <t>31/01/2016</t>
  </si>
  <si>
    <t>JH12-1078</t>
  </si>
  <si>
    <t>Tang Jia Jie Nicholas</t>
  </si>
  <si>
    <t xml:space="preserve">Zeng Shimin                                                           </t>
  </si>
  <si>
    <t>14/02/2016</t>
  </si>
  <si>
    <t>CIAQ</t>
  </si>
  <si>
    <t xml:space="preserve">Toh Cher Kah                                                          </t>
  </si>
  <si>
    <t xml:space="preserve">Junainah bte Rahmat                                                   </t>
  </si>
  <si>
    <t>NO07-1104</t>
  </si>
  <si>
    <t>Lim Shu Ping Marilyn</t>
  </si>
  <si>
    <t xml:space="preserve">Buan Wei Hong Ivan                                                    </t>
  </si>
  <si>
    <t>12/12/2015</t>
  </si>
  <si>
    <t xml:space="preserve">Ong See Yew                                                           </t>
  </si>
  <si>
    <t>26/12/2015</t>
  </si>
  <si>
    <t>501-7940528</t>
  </si>
  <si>
    <t xml:space="preserve">FPCT      </t>
  </si>
  <si>
    <t xml:space="preserve">INSPIRE FLEXIPROTECTOR (CHOICE COVER)     </t>
  </si>
  <si>
    <t xml:space="preserve">Yee May Lan                                                           </t>
  </si>
  <si>
    <t>KT08-1072</t>
  </si>
  <si>
    <t>HCBJ</t>
  </si>
  <si>
    <t xml:space="preserve">Tan Hock Tat                                                          </t>
  </si>
  <si>
    <t>CEP1</t>
  </si>
  <si>
    <t xml:space="preserve">Soo Chee Kin                                                          </t>
  </si>
  <si>
    <t>21/02/2016</t>
  </si>
  <si>
    <t xml:space="preserve">Leong Kong Seng                                                       </t>
  </si>
  <si>
    <t xml:space="preserve">GOSWAMI YOGITA                                    </t>
  </si>
  <si>
    <t>601-7933372</t>
  </si>
  <si>
    <t xml:space="preserve">MEA7B1    </t>
  </si>
  <si>
    <t xml:space="preserve">GLOBALCARE HEALTH PLAN E                          </t>
  </si>
  <si>
    <t>CHAN SHI HUI, CINDY</t>
  </si>
  <si>
    <t xml:space="preserve">Tan Ching Yee                                                         </t>
  </si>
  <si>
    <t xml:space="preserve">Alinah bte Mohamed Ali                                                </t>
  </si>
  <si>
    <t>MSI3</t>
  </si>
  <si>
    <t>GF03-1011</t>
  </si>
  <si>
    <t>Keisha Premah Kengatheran</t>
  </si>
  <si>
    <t xml:space="preserve">Li Deneng                                                             </t>
  </si>
  <si>
    <t xml:space="preserve">Nur Ashikin bte Sabari                                                </t>
  </si>
  <si>
    <t xml:space="preserve">Hu Huiping                                                            </t>
  </si>
  <si>
    <t xml:space="preserve">Tseng Wie Sing Catherine                                              </t>
  </si>
  <si>
    <t xml:space="preserve">Koo Tian Ze                                                           </t>
  </si>
  <si>
    <t xml:space="preserve">Mahalingam Senthil Kumar                                              </t>
  </si>
  <si>
    <t>JH12-1079</t>
  </si>
  <si>
    <t>Lim Xin Yi</t>
  </si>
  <si>
    <t xml:space="preserve">Cui Yajuan                                                            </t>
  </si>
  <si>
    <t xml:space="preserve">Pang Yuanyuan                                                         </t>
  </si>
  <si>
    <t>01/02/2008</t>
  </si>
  <si>
    <t xml:space="preserve">Kueh Lee Geok                                                         </t>
  </si>
  <si>
    <t>13/01/2016</t>
  </si>
  <si>
    <t xml:space="preserve">Lau Seng Han Sebastian                                                </t>
  </si>
  <si>
    <t xml:space="preserve">Thomas Axel Jonas Celinder                                            </t>
  </si>
  <si>
    <t xml:space="preserve">Madala Hanumantharao                                                  </t>
  </si>
  <si>
    <t>MSN1</t>
  </si>
  <si>
    <t xml:space="preserve">Sathe Amol Pralhad                                                    </t>
  </si>
  <si>
    <t xml:space="preserve">Handoko                                                               </t>
  </si>
  <si>
    <t>AB01-1097</t>
  </si>
  <si>
    <t>Yap Wei Quan Joshua Leslie</t>
  </si>
  <si>
    <t xml:space="preserve">Jebie Kananggar Ganda                                                 </t>
  </si>
  <si>
    <t xml:space="preserve">Tjandra Juvanus                                                       </t>
  </si>
  <si>
    <t xml:space="preserve">Lim Hui Eng                                                           </t>
  </si>
  <si>
    <t xml:space="preserve">Vidovic Dragoslav                                                     </t>
  </si>
  <si>
    <t>23/01/2016</t>
  </si>
  <si>
    <t xml:space="preserve">Tan Thai Wai                                                          </t>
  </si>
  <si>
    <t>MP3C</t>
  </si>
  <si>
    <t xml:space="preserve">Anthonysamy Regina                                                    </t>
  </si>
  <si>
    <t xml:space="preserve">Taswinder Singh Dhaliwal                                              </t>
  </si>
  <si>
    <t xml:space="preserve">Seek Mei Ling                                                         </t>
  </si>
  <si>
    <t xml:space="preserve">Abdul Rahim bin Abdul Rahman                                          </t>
  </si>
  <si>
    <t xml:space="preserve">Lim Jia Ying Jess                                                     </t>
  </si>
  <si>
    <t>HCBK</t>
  </si>
  <si>
    <t xml:space="preserve">Yee Szemen                                                            </t>
  </si>
  <si>
    <t xml:space="preserve">Rasul Bee Bee bte Karat Khan                                          </t>
  </si>
  <si>
    <t xml:space="preserve">Adaikalasamy Sagayarani                                               </t>
  </si>
  <si>
    <t xml:space="preserve">Tan Mui Choo                                                          </t>
  </si>
  <si>
    <t xml:space="preserve">Koh Lay Hoon                                                          </t>
  </si>
  <si>
    <t xml:space="preserve">Roshidah bte Mohamad Noor                                             </t>
  </si>
  <si>
    <t xml:space="preserve">Low Wan Ling Levina                                                   </t>
  </si>
  <si>
    <t xml:space="preserve">Anshu Sharma                                                          </t>
  </si>
  <si>
    <t>21/01/2016</t>
  </si>
  <si>
    <t xml:space="preserve">Viloria Fidel Pedro                                                   </t>
  </si>
  <si>
    <t xml:space="preserve">Viloria Myla Pimentel                                                 </t>
  </si>
  <si>
    <t xml:space="preserve">Tan Gee Quan Gary                                                     </t>
  </si>
  <si>
    <t>14/08/2015</t>
  </si>
  <si>
    <t xml:space="preserve">Chong Mui Quee Rose                                                   </t>
  </si>
  <si>
    <t>E4991353</t>
  </si>
  <si>
    <t>SL06-1114</t>
  </si>
  <si>
    <t>Basnayake Marissa Jane</t>
  </si>
  <si>
    <t xml:space="preserve">LIM SHU FANG                                      </t>
  </si>
  <si>
    <t>501-7929471</t>
  </si>
  <si>
    <t>20LXDIA</t>
  </si>
  <si>
    <t>LIFE EXENTIALS PRIME</t>
  </si>
  <si>
    <t>HO MEI WEI</t>
  </si>
  <si>
    <t xml:space="preserve">Hu Ning                                                               </t>
  </si>
  <si>
    <t xml:space="preserve">Wah Wah Soe                                                           </t>
  </si>
  <si>
    <t>04/01/2016</t>
  </si>
  <si>
    <t xml:space="preserve">Su Shaw Mea                                                           </t>
  </si>
  <si>
    <t xml:space="preserve">Ng Lee Geok                                                           </t>
  </si>
  <si>
    <t>SL06-1087</t>
  </si>
  <si>
    <t>Chew Wei Wen</t>
  </si>
  <si>
    <t xml:space="preserve">Lee Liat Yeow                                                         </t>
  </si>
  <si>
    <t xml:space="preserve">Tan La Hong                                                           </t>
  </si>
  <si>
    <t xml:space="preserve">Ng Wee Hong                                                           </t>
  </si>
  <si>
    <t xml:space="preserve">Ravinder Kaur d/o Pooran Singh                                        </t>
  </si>
  <si>
    <t xml:space="preserve">Lim Bee Kiat                                                          </t>
  </si>
  <si>
    <t>MT06-1069</t>
  </si>
  <si>
    <t>Chew Chee Chin</t>
  </si>
  <si>
    <t xml:space="preserve">Hwang Tsui Foon Susan                                                 </t>
  </si>
  <si>
    <t xml:space="preserve">Toh Tuan Lay                                                          </t>
  </si>
  <si>
    <t xml:space="preserve">Do Thuy Dung                                                          </t>
  </si>
  <si>
    <t xml:space="preserve">Tang Chiam Hoe                                                        </t>
  </si>
  <si>
    <t xml:space="preserve">Khoo Chien Fa                                                         </t>
  </si>
  <si>
    <t>FS06-1044</t>
  </si>
  <si>
    <t>Leong Foo Sheng</t>
  </si>
  <si>
    <t>FS06</t>
  </si>
  <si>
    <t>Foo Sheng</t>
  </si>
  <si>
    <t xml:space="preserve">Boo Hui Fang                                                          </t>
  </si>
  <si>
    <t xml:space="preserve">John Fernandis                                                        </t>
  </si>
  <si>
    <t xml:space="preserve">Oh Frederick                                                          </t>
  </si>
  <si>
    <t>JC01-1098</t>
  </si>
  <si>
    <t>Tan Kevin</t>
  </si>
  <si>
    <t xml:space="preserve">Vedachalam Natanasabapathy                                            </t>
  </si>
  <si>
    <t xml:space="preserve">Zhu Feng                                                              </t>
  </si>
  <si>
    <t>06/03/2016</t>
  </si>
  <si>
    <t xml:space="preserve">FAM JUN CHIEN                                     </t>
  </si>
  <si>
    <t>501-7953901</t>
  </si>
  <si>
    <t>15LXCIA</t>
  </si>
  <si>
    <t>LIFE EXENTIALS (WITH ACC CI)</t>
  </si>
  <si>
    <t>ANG YUNG HSIEN, SANDIA</t>
  </si>
  <si>
    <t>HCRP</t>
  </si>
  <si>
    <t xml:space="preserve">Wong Yee Yong                                                         </t>
  </si>
  <si>
    <t xml:space="preserve">Ma Su Mon Yi @Elena Ng                                                </t>
  </si>
  <si>
    <t xml:space="preserve">Tok Chee Chuan                                                        </t>
  </si>
  <si>
    <t>E4615392</t>
  </si>
  <si>
    <t>18/11/2015</t>
  </si>
  <si>
    <t xml:space="preserve">Khoo Kok Ann Michael                                                  </t>
  </si>
  <si>
    <t xml:space="preserve">Koh Lay Tin                                                           </t>
  </si>
  <si>
    <t xml:space="preserve">Chen Ming Xuan                                                        </t>
  </si>
  <si>
    <t xml:space="preserve">Chua Lee Chuang                                                       </t>
  </si>
  <si>
    <t xml:space="preserve">Soon Yeow Teen                                                        </t>
  </si>
  <si>
    <t xml:space="preserve">Neo Wan Long                                                          </t>
  </si>
  <si>
    <t xml:space="preserve">Ng Meng Yong                                                          </t>
  </si>
  <si>
    <t>E4972082</t>
  </si>
  <si>
    <t>ES7</t>
  </si>
  <si>
    <t>HNDW</t>
  </si>
  <si>
    <t xml:space="preserve">MyCare 300 (with GST)          </t>
  </si>
  <si>
    <t xml:space="preserve">Bhavaraju Padmaja                                                     </t>
  </si>
  <si>
    <t>04/02/2016</t>
  </si>
  <si>
    <t xml:space="preserve">Ken Jamal bin Sidek                                                   </t>
  </si>
  <si>
    <t>E4976233</t>
  </si>
  <si>
    <t xml:space="preserve">TPR75     </t>
  </si>
  <si>
    <t xml:space="preserve">TERM PROTECTOR (TO AGE 75)                        </t>
  </si>
  <si>
    <t xml:space="preserve">Ng Meng Fang                                                          </t>
  </si>
  <si>
    <t>E4972091</t>
  </si>
  <si>
    <t xml:space="preserve">Saedah bte Suhaimi                                                    </t>
  </si>
  <si>
    <t>E5023175</t>
  </si>
  <si>
    <t xml:space="preserve">Sim Yen Leng                                                          </t>
  </si>
  <si>
    <t>27/02/2016</t>
  </si>
  <si>
    <t xml:space="preserve">Ng Annie                                                              </t>
  </si>
  <si>
    <t>E4856223</t>
  </si>
  <si>
    <t xml:space="preserve">Rugbir Kaur d/o Gegindar Singh                                        </t>
  </si>
  <si>
    <t>E5028687</t>
  </si>
  <si>
    <t xml:space="preserve">Tan Lee Boon                                                          </t>
  </si>
  <si>
    <t>E4960798</t>
  </si>
  <si>
    <t>ES6</t>
  </si>
  <si>
    <t>HPFU</t>
  </si>
  <si>
    <t>MyCare Plus BES400</t>
  </si>
  <si>
    <t xml:space="preserve">Poh Zi Hao                                                            </t>
  </si>
  <si>
    <t>MB6</t>
  </si>
  <si>
    <t>HCC2</t>
  </si>
  <si>
    <t xml:space="preserve">MyWealthPlan                   </t>
  </si>
  <si>
    <t xml:space="preserve">Chong Mui Khim                                                        </t>
  </si>
  <si>
    <t>E4987528</t>
  </si>
  <si>
    <t xml:space="preserve">Lim Chen Ping Justine                                                 </t>
  </si>
  <si>
    <t>E4932658</t>
  </si>
  <si>
    <t>HNFV</t>
  </si>
  <si>
    <t>MyCare BES400 (w GST)</t>
  </si>
  <si>
    <t xml:space="preserve">Lai Tong Gin                                                          </t>
  </si>
  <si>
    <t>E4987175</t>
  </si>
  <si>
    <t>KT08-1101</t>
  </si>
  <si>
    <t>Fung Yun Han</t>
  </si>
  <si>
    <t xml:space="preserve">Woo Sui Lin                                                           </t>
  </si>
  <si>
    <t>MP3A</t>
  </si>
  <si>
    <t xml:space="preserve">Khoo Phoi Ling                                                        </t>
  </si>
  <si>
    <t>E4976304</t>
  </si>
  <si>
    <t>E4982099</t>
  </si>
  <si>
    <t xml:space="preserve">Tran Thi Cam Binh                                                     </t>
  </si>
  <si>
    <t>E5023214</t>
  </si>
  <si>
    <t xml:space="preserve">Arulselvi d/o Maimanathan                                             </t>
  </si>
  <si>
    <t>E5028664</t>
  </si>
  <si>
    <t xml:space="preserve">Yio Chee Kiang                                                        </t>
  </si>
  <si>
    <t>E4979550</t>
  </si>
  <si>
    <t xml:space="preserve">Wee Kim Huat                                                          </t>
  </si>
  <si>
    <t>E4976439</t>
  </si>
  <si>
    <t xml:space="preserve">Poh Ee Beow                                                           </t>
  </si>
  <si>
    <t>E4983545</t>
  </si>
  <si>
    <t xml:space="preserve">Mas'od bin Haji Akib                                                  </t>
  </si>
  <si>
    <t>E4992879</t>
  </si>
  <si>
    <t xml:space="preserve">Thong Chee Seng                                                       </t>
  </si>
  <si>
    <t>E4960789</t>
  </si>
  <si>
    <t xml:space="preserve">Wong David                                                            </t>
  </si>
  <si>
    <t>01/02/2009</t>
  </si>
  <si>
    <t xml:space="preserve">Teh Wan Joo                                                           </t>
  </si>
  <si>
    <t xml:space="preserve">Yeo Hai Ser                                                           </t>
  </si>
  <si>
    <t>E4976382</t>
  </si>
  <si>
    <t xml:space="preserve">Jagdeesh Kaur d/o Balbir Singh                                        </t>
  </si>
  <si>
    <t>E4972059</t>
  </si>
  <si>
    <t xml:space="preserve">Wong Seat Yee                                                         </t>
  </si>
  <si>
    <t>E5027045</t>
  </si>
  <si>
    <t>JY09-1077</t>
  </si>
  <si>
    <t>Ng Chia Hoe Adrain</t>
  </si>
  <si>
    <t xml:space="preserve">Ang Geok Pheng Jacqueline                                             </t>
  </si>
  <si>
    <t>E5027082</t>
  </si>
  <si>
    <t xml:space="preserve">Ho Ya Li                                                              </t>
  </si>
  <si>
    <t>E4993024</t>
  </si>
  <si>
    <t xml:space="preserve">Ang Aik Seng                                                          </t>
  </si>
  <si>
    <t xml:space="preserve">Cheong Kok Ann                                                        </t>
  </si>
  <si>
    <t>E4960747</t>
  </si>
  <si>
    <t>MyCare BES300 (with GST)</t>
  </si>
  <si>
    <t xml:space="preserve">Rozi bte Abdul                                                        </t>
  </si>
  <si>
    <t>E4679559</t>
  </si>
  <si>
    <t xml:space="preserve">Voo Yee Ling                                                          </t>
  </si>
  <si>
    <t>E4929986</t>
  </si>
  <si>
    <t xml:space="preserve">Chew Cher Joanna                                                      </t>
  </si>
  <si>
    <t>E4960779</t>
  </si>
  <si>
    <t xml:space="preserve">Koh Hwee Chin                                                         </t>
  </si>
  <si>
    <t>E4965154</t>
  </si>
  <si>
    <t xml:space="preserve">Tay Pei Ying Doreen                                                   </t>
  </si>
  <si>
    <t>E4965163</t>
  </si>
  <si>
    <t xml:space="preserve">Kang Yen Thiing                                                       </t>
  </si>
  <si>
    <t>E4965211</t>
  </si>
  <si>
    <t xml:space="preserve">Ong Choon Ling                                                        </t>
  </si>
  <si>
    <t>E4965220</t>
  </si>
  <si>
    <t xml:space="preserve">Ong Siew Nee                                                          </t>
  </si>
  <si>
    <t>E4965234</t>
  </si>
  <si>
    <t xml:space="preserve">Tan Kwee Huay                                                         </t>
  </si>
  <si>
    <t>E4970244</t>
  </si>
  <si>
    <t xml:space="preserve">Lui Su Yen Ann                                                        </t>
  </si>
  <si>
    <t>E4971522</t>
  </si>
  <si>
    <t xml:space="preserve">Low Wah Lay                                                           </t>
  </si>
  <si>
    <t>E4971531</t>
  </si>
  <si>
    <t xml:space="preserve">Chua Yun Tyng                                                         </t>
  </si>
  <si>
    <t>E4870098</t>
  </si>
  <si>
    <t xml:space="preserve">MyCare Plus 400                </t>
  </si>
  <si>
    <t xml:space="preserve">Soh Wai Leng                                                          </t>
  </si>
  <si>
    <t>E4987484</t>
  </si>
  <si>
    <t xml:space="preserve">Ng Siew Ping                                                          </t>
  </si>
  <si>
    <t>E5022606</t>
  </si>
  <si>
    <t xml:space="preserve">Zuziana binte Abdul Rahim                                             </t>
  </si>
  <si>
    <t>E5027331</t>
  </si>
  <si>
    <t>E5027363</t>
  </si>
  <si>
    <t xml:space="preserve">Abdul Aziz bin Hamid                                                  </t>
  </si>
  <si>
    <t>E4960701</t>
  </si>
  <si>
    <t xml:space="preserve">Ng Kwang Wee                                                          </t>
  </si>
  <si>
    <t>E5032387</t>
  </si>
  <si>
    <t>DC02-1029</t>
  </si>
  <si>
    <t>Tan Wan Ting</t>
  </si>
  <si>
    <t xml:space="preserve">Chin Yin Fun                                                          </t>
  </si>
  <si>
    <t>E4965991</t>
  </si>
  <si>
    <t xml:space="preserve">Norhayati bte Abu                                                     </t>
  </si>
  <si>
    <t>E4966034</t>
  </si>
  <si>
    <t xml:space="preserve">Chew Lay Hoon                                                         </t>
  </si>
  <si>
    <t>E4972036</t>
  </si>
  <si>
    <t xml:space="preserve">Hoo Annie                                                             </t>
  </si>
  <si>
    <t>E4993047</t>
  </si>
  <si>
    <t xml:space="preserve">Masliah bte Hasim                                                     </t>
  </si>
  <si>
    <t>E4981005</t>
  </si>
  <si>
    <t xml:space="preserve">Yong Khow Ling                                                        </t>
  </si>
  <si>
    <t>E5028641</t>
  </si>
  <si>
    <t xml:space="preserve">Goh Suet Yen                                                          </t>
  </si>
  <si>
    <t>E4985703</t>
  </si>
  <si>
    <t xml:space="preserve">Foo Yoke Lin                                                          </t>
  </si>
  <si>
    <t>E4983649</t>
  </si>
  <si>
    <t xml:space="preserve">Ekram bin Khamis                                                      </t>
  </si>
  <si>
    <t>E4993159</t>
  </si>
  <si>
    <t xml:space="preserve">Juslan bin Ibrahim                                                    </t>
  </si>
  <si>
    <t>E5032579</t>
  </si>
  <si>
    <t xml:space="preserve">Safinaz bte Abdullah                                                  </t>
  </si>
  <si>
    <t>E4985679</t>
  </si>
  <si>
    <t xml:space="preserve">Yong Wai Chu                                                          </t>
  </si>
  <si>
    <t>E4993001</t>
  </si>
  <si>
    <t>E4866969</t>
  </si>
  <si>
    <t xml:space="preserve">Mohamad Kamal bin Khairi                                              </t>
  </si>
  <si>
    <t>E4981266</t>
  </si>
  <si>
    <t xml:space="preserve">Mazlan bin Samath                                                     </t>
  </si>
  <si>
    <t>E5022728</t>
  </si>
  <si>
    <t xml:space="preserve">Tan Siak Phuan                                                        </t>
  </si>
  <si>
    <t>E4976471</t>
  </si>
  <si>
    <t xml:space="preserve">Sim Eric                                                              </t>
  </si>
  <si>
    <t>E4979587</t>
  </si>
  <si>
    <t>TA08-1100</t>
  </si>
  <si>
    <t>Lien Wee Chiang</t>
  </si>
  <si>
    <t xml:space="preserve">Law Choon Cheng                                                       </t>
  </si>
  <si>
    <t>E5032533</t>
  </si>
  <si>
    <t xml:space="preserve">Chen Guowei                                                           </t>
  </si>
  <si>
    <t>E4985637</t>
  </si>
  <si>
    <t xml:space="preserve">Lin Dunyi                                                             </t>
  </si>
  <si>
    <t>E5032412</t>
  </si>
  <si>
    <t xml:space="preserve">Ye Jun                                                                </t>
  </si>
  <si>
    <t>E4970276</t>
  </si>
  <si>
    <t>17/01/2016</t>
  </si>
  <si>
    <t xml:space="preserve">Low Ooi Meng Eugene                                                   </t>
  </si>
  <si>
    <t>E4965978</t>
  </si>
  <si>
    <t xml:space="preserve">Lim Kin Leng Roy                                                      </t>
  </si>
  <si>
    <t>E4719208</t>
  </si>
  <si>
    <t>DC02-1105</t>
  </si>
  <si>
    <t>Chia Yu Ying Serena</t>
  </si>
  <si>
    <t xml:space="preserve">Ang Choon Kwee                                                        </t>
  </si>
  <si>
    <t>E4985688</t>
  </si>
  <si>
    <t xml:space="preserve">Tay Kheng Hwa                                                         </t>
  </si>
  <si>
    <t>E4991479</t>
  </si>
  <si>
    <t>18/03/2016</t>
  </si>
  <si>
    <t xml:space="preserve">Myo Kyaw Khine                                                        </t>
  </si>
  <si>
    <t>E4981060</t>
  </si>
  <si>
    <t xml:space="preserve">Choo Soong Chye                                                       </t>
  </si>
  <si>
    <t>E5023199</t>
  </si>
  <si>
    <t xml:space="preserve">Tee Boon Kuang                                                        </t>
  </si>
  <si>
    <t>E5023223</t>
  </si>
  <si>
    <t>E5027219</t>
  </si>
  <si>
    <t xml:space="preserve">Sivakumar s/o Vithalingam                                             </t>
  </si>
  <si>
    <t>E4960326</t>
  </si>
  <si>
    <t xml:space="preserve">Tan Liang Ping                                                        </t>
  </si>
  <si>
    <t>E4912008</t>
  </si>
  <si>
    <t xml:space="preserve">Mohamed Hussain s/o Ebrahim Sahib Abdul Hameed                        </t>
  </si>
  <si>
    <t>E5032396</t>
  </si>
  <si>
    <t xml:space="preserve">Normala bte Sukor                                                     </t>
  </si>
  <si>
    <t>E4538096</t>
  </si>
  <si>
    <t xml:space="preserve">K Vijayan                                                             </t>
  </si>
  <si>
    <t>E4992855</t>
  </si>
  <si>
    <t xml:space="preserve">Solkifli bin Hussain                                                  </t>
  </si>
  <si>
    <t>E4987214</t>
  </si>
  <si>
    <t xml:space="preserve">Haslinda bte Abd Hamid                                                </t>
  </si>
  <si>
    <t>E4959209</t>
  </si>
  <si>
    <t>12/01/2016</t>
  </si>
  <si>
    <t xml:space="preserve">Sanisah bte Mohd                                                      </t>
  </si>
  <si>
    <t>E4960724</t>
  </si>
  <si>
    <t xml:space="preserve">Tan Lena                                                              </t>
  </si>
  <si>
    <t>E5027274</t>
  </si>
  <si>
    <t xml:space="preserve">Hu Enyun                                                              </t>
  </si>
  <si>
    <t>E4987199</t>
  </si>
  <si>
    <t xml:space="preserve">Tang Chiam Oh                                                         </t>
  </si>
  <si>
    <t xml:space="preserve">Roskhan bin Ridai                                                     </t>
  </si>
  <si>
    <t xml:space="preserve">Tan Swan Kit Magellan                                                 </t>
  </si>
  <si>
    <t>E4960644</t>
  </si>
  <si>
    <t xml:space="preserve">Wan Wai Keong                                                         </t>
  </si>
  <si>
    <t>E4866132</t>
  </si>
  <si>
    <t xml:space="preserve">Lau Kok Seng                                                          </t>
  </si>
  <si>
    <t>E5027238</t>
  </si>
  <si>
    <t xml:space="preserve">Lim Soon Tat                                                          </t>
  </si>
  <si>
    <t>E4869824</t>
  </si>
  <si>
    <t xml:space="preserve">Lim Chit Chan                                                         </t>
  </si>
  <si>
    <t>E4960653</t>
  </si>
  <si>
    <t xml:space="preserve">Chan Wei Kee                                                          </t>
  </si>
  <si>
    <t>E4960804</t>
  </si>
  <si>
    <t xml:space="preserve">Chua Hock Meng                                                        </t>
  </si>
  <si>
    <t>E4960827</t>
  </si>
  <si>
    <t>E4970221</t>
  </si>
  <si>
    <t xml:space="preserve">Lee Sze Chin                                                          </t>
  </si>
  <si>
    <t>E4970253</t>
  </si>
  <si>
    <t xml:space="preserve">Tan Chee Keong                                                        </t>
  </si>
  <si>
    <t>E4970285</t>
  </si>
  <si>
    <t xml:space="preserve">Phua Kia Jong Alvin                                                   </t>
  </si>
  <si>
    <t>E4971540</t>
  </si>
  <si>
    <t xml:space="preserve">Mohammad Haikal bin Zainal Abidin                                     </t>
  </si>
  <si>
    <t>E4971554</t>
  </si>
  <si>
    <t xml:space="preserve">Tan Check Seng                                                        </t>
  </si>
  <si>
    <t>E4971563</t>
  </si>
  <si>
    <t xml:space="preserve">Teng Chai Heng                                                        </t>
  </si>
  <si>
    <t>E4965202</t>
  </si>
  <si>
    <t xml:space="preserve">Toh Hong Tat                                                          </t>
  </si>
  <si>
    <t>E4966002</t>
  </si>
  <si>
    <t xml:space="preserve">Chan Weng Loon                                                        </t>
  </si>
  <si>
    <t>E4987461</t>
  </si>
  <si>
    <t xml:space="preserve">Kwek Swee Leong Adrian                                                </t>
  </si>
  <si>
    <t>E4987493</t>
  </si>
  <si>
    <t xml:space="preserve">Ow Kar Leong                                                          </t>
  </si>
  <si>
    <t>E4987509</t>
  </si>
  <si>
    <t xml:space="preserve">Mok Chee Chuan                                                        </t>
  </si>
  <si>
    <t>E4987532</t>
  </si>
  <si>
    <t xml:space="preserve">Tan Beng Wah                                                          </t>
  </si>
  <si>
    <t>E4987550</t>
  </si>
  <si>
    <t xml:space="preserve">Ang Kok Wee Andy                                                      </t>
  </si>
  <si>
    <t>E5022581</t>
  </si>
  <si>
    <t xml:space="preserve">Chuang Keng Kaan                                                      </t>
  </si>
  <si>
    <t>E5023095</t>
  </si>
  <si>
    <t xml:space="preserve">Ho Chin Leong Patrick                                                 </t>
  </si>
  <si>
    <t>E5023111</t>
  </si>
  <si>
    <t xml:space="preserve">Ong Thai Kang                                                         </t>
  </si>
  <si>
    <t>E5023120</t>
  </si>
  <si>
    <t>E5023288</t>
  </si>
  <si>
    <t xml:space="preserve">Tan Wee Lin                                                           </t>
  </si>
  <si>
    <t>E5027340</t>
  </si>
  <si>
    <t xml:space="preserve">Aw Eng San                                                            </t>
  </si>
  <si>
    <t>E4974508</t>
  </si>
  <si>
    <t xml:space="preserve">Cheam Kok Koon Ronnie                                                 </t>
  </si>
  <si>
    <t>E5027260</t>
  </si>
  <si>
    <t xml:space="preserve">Wong Lim Lim                                                          </t>
  </si>
  <si>
    <t>E4972107</t>
  </si>
  <si>
    <t xml:space="preserve">Manangan Genelou Abelanes                                             </t>
  </si>
  <si>
    <t>E4991504</t>
  </si>
  <si>
    <t xml:space="preserve">Chan Wei Wei                                                          </t>
  </si>
  <si>
    <t>E4983582</t>
  </si>
  <si>
    <t xml:space="preserve">Rismalawati bte Affandi                                               </t>
  </si>
  <si>
    <t>E4983607</t>
  </si>
  <si>
    <t xml:space="preserve">Noraini bte Amin                                                      </t>
  </si>
  <si>
    <t>E4993065</t>
  </si>
  <si>
    <t xml:space="preserve">Suriyati bte Mat Adan                                                 </t>
  </si>
  <si>
    <t>E5024716</t>
  </si>
  <si>
    <t xml:space="preserve">Soh Chee Wee                                                          </t>
  </si>
  <si>
    <t>E4931849</t>
  </si>
  <si>
    <t xml:space="preserve">Chia Micheal                                                          </t>
  </si>
  <si>
    <t>E4959569</t>
  </si>
  <si>
    <t xml:space="preserve">To Hong Ling                                                          </t>
  </si>
  <si>
    <t>E4965257</t>
  </si>
  <si>
    <t xml:space="preserve">Tan Choong Wee                                                        </t>
  </si>
  <si>
    <t>E4911969</t>
  </si>
  <si>
    <t xml:space="preserve">Bala Murugan s/o Supramaniam                                          </t>
  </si>
  <si>
    <t>E4992949</t>
  </si>
  <si>
    <t xml:space="preserve">Koh Chiang Meng                                                       </t>
  </si>
  <si>
    <t>E4988284</t>
  </si>
  <si>
    <t xml:space="preserve">Dalvinder Singh Sidhu s/o Gurdip Singh                                </t>
  </si>
  <si>
    <t>E4987111</t>
  </si>
  <si>
    <t xml:space="preserve">Tio Chee Yong                                                         </t>
  </si>
  <si>
    <t>E4985669</t>
  </si>
  <si>
    <t xml:space="preserve">Thinakaran Sakthivel                                                  </t>
  </si>
  <si>
    <t>E4992720</t>
  </si>
  <si>
    <t xml:space="preserve">Vinod Nishanth Pinto                                                  </t>
  </si>
  <si>
    <t>E4991321</t>
  </si>
  <si>
    <t xml:space="preserve">Yeam Shin Loong                                                       </t>
  </si>
  <si>
    <t>E5022741</t>
  </si>
  <si>
    <t xml:space="preserve">Neo Chuan Hock                                                        </t>
  </si>
  <si>
    <t>E4983569</t>
  </si>
  <si>
    <t xml:space="preserve">Wang Li Kuan                                                          </t>
  </si>
  <si>
    <t xml:space="preserve">Soh Lay Hong                                                          </t>
  </si>
  <si>
    <t>E4976345</t>
  </si>
  <si>
    <t xml:space="preserve">Mariam bte Abdul                                                      </t>
  </si>
  <si>
    <t>E4993127</t>
  </si>
  <si>
    <t xml:space="preserve">Mas Ayu bte Johar                                                     </t>
  </si>
  <si>
    <t>E4991376</t>
  </si>
  <si>
    <t xml:space="preserve">Ng Siew Chern                                                         </t>
  </si>
  <si>
    <t>E4991410</t>
  </si>
  <si>
    <t>E4977646</t>
  </si>
  <si>
    <t xml:space="preserve">Lim Kah Nai                                                           </t>
  </si>
  <si>
    <t>E4982281</t>
  </si>
  <si>
    <t xml:space="preserve">Khairul Rizal bin Jenni                                               </t>
  </si>
  <si>
    <t>E4991498</t>
  </si>
  <si>
    <t>E4966075</t>
  </si>
  <si>
    <t xml:space="preserve">Lim Yong Lee                                                          </t>
  </si>
  <si>
    <t>E4687071</t>
  </si>
  <si>
    <t xml:space="preserve">Nor-Sahrel bin Toha                                                   </t>
  </si>
  <si>
    <t>E4967308</t>
  </si>
  <si>
    <t xml:space="preserve">Wee Kok Meng                                                          </t>
  </si>
  <si>
    <t>E4992981</t>
  </si>
  <si>
    <t xml:space="preserve">Pek Been Choo                                                         </t>
  </si>
  <si>
    <t>E4979573</t>
  </si>
  <si>
    <t xml:space="preserve">Toh Tong Nee                                                          </t>
  </si>
  <si>
    <t>E4965959</t>
  </si>
  <si>
    <t xml:space="preserve">Elamaran s/o Selliah                                                  </t>
  </si>
  <si>
    <t>E4960621</t>
  </si>
  <si>
    <t>DS09-1107</t>
  </si>
  <si>
    <t>Bock Ming Gai</t>
  </si>
  <si>
    <t xml:space="preserve">Goh Joo Kwang                                                         </t>
  </si>
  <si>
    <t>E4960685</t>
  </si>
  <si>
    <t xml:space="preserve">Lim Kang-Ling                                                         </t>
  </si>
  <si>
    <t>E4983639</t>
  </si>
  <si>
    <t xml:space="preserve">Khoo Chee Hin                                                         </t>
  </si>
  <si>
    <t>E4960765</t>
  </si>
  <si>
    <t xml:space="preserve">Tong Kwang Fui                                                        </t>
  </si>
  <si>
    <t>E4808803</t>
  </si>
  <si>
    <t xml:space="preserve">Raihan bin Ithnin                                                     </t>
  </si>
  <si>
    <t>E4993089</t>
  </si>
  <si>
    <t xml:space="preserve">Toh Soo                                                               </t>
  </si>
  <si>
    <t>E4988309</t>
  </si>
  <si>
    <t xml:space="preserve">Chin Chee Khiong                                                      </t>
  </si>
  <si>
    <t xml:space="preserve">Ng Ah Keok                                                            </t>
  </si>
  <si>
    <t>E4981074</t>
  </si>
  <si>
    <t xml:space="preserve">Calubaquib Ingrid Nina Pamela Araneta                                 </t>
  </si>
  <si>
    <t xml:space="preserve">Sim Hwee Teck                                                         </t>
  </si>
  <si>
    <t xml:space="preserve">Lee Joo Tong John                                                     </t>
  </si>
  <si>
    <t>E4791414</t>
  </si>
  <si>
    <t xml:space="preserve">Tay Keng Hong                                                         </t>
  </si>
  <si>
    <t>E4991330</t>
  </si>
  <si>
    <t xml:space="preserve">Hee Tze Long                                                          </t>
  </si>
  <si>
    <t>E4987157</t>
  </si>
  <si>
    <t xml:space="preserve">Chua Swee Ying                                                        </t>
  </si>
  <si>
    <t>E4991344</t>
  </si>
  <si>
    <t xml:space="preserve">Pong Cheow Pyng                                                       </t>
  </si>
  <si>
    <t>E5027283</t>
  </si>
  <si>
    <t xml:space="preserve">Winston Emmanuel Longue                                               </t>
  </si>
  <si>
    <t xml:space="preserve">Kong Fook Fah                                                         </t>
  </si>
  <si>
    <t xml:space="preserve">Long See Yong                                                         </t>
  </si>
  <si>
    <t>GWEE SHU QING, EUGENE</t>
  </si>
  <si>
    <t>501-7905976</t>
  </si>
  <si>
    <t>30PULS</t>
  </si>
  <si>
    <t>PULSAR</t>
  </si>
  <si>
    <t>RAYNER GOH YONG EN</t>
  </si>
  <si>
    <t xml:space="preserve">Vaidyanathan Narayanan                                                </t>
  </si>
  <si>
    <t xml:space="preserve">Tan Guay Cheng                                                        </t>
  </si>
  <si>
    <t xml:space="preserve">See Hoo Kien Poh                                                      </t>
  </si>
  <si>
    <t>E4990272</t>
  </si>
  <si>
    <t xml:space="preserve">Chiang Kwok Wah                                                       </t>
  </si>
  <si>
    <t xml:space="preserve">Terence Edward Sale                                                   </t>
  </si>
  <si>
    <t xml:space="preserve">TPR70     </t>
  </si>
  <si>
    <t xml:space="preserve">TERM PROTECTOR (TO AGE 70)                        </t>
  </si>
  <si>
    <t xml:space="preserve">Usha Kumari d/o Krisnan Gove Mrs Kumar Rajan                          </t>
  </si>
  <si>
    <t>HCRI</t>
  </si>
  <si>
    <t>22/01/2016</t>
  </si>
  <si>
    <t xml:space="preserve">Lau Jing Jing                                                         </t>
  </si>
  <si>
    <t xml:space="preserve">Chen Dehui                                                            </t>
  </si>
  <si>
    <t xml:space="preserve">CIBRA75   </t>
  </si>
  <si>
    <t xml:space="preserve">CRITICAL ILLNESS BENEFIT TO 75                    </t>
  </si>
  <si>
    <t xml:space="preserve">Chua Hang Piau                                                        </t>
  </si>
  <si>
    <t>E4787227</t>
  </si>
  <si>
    <t>04/11/2015</t>
  </si>
  <si>
    <t xml:space="preserve">Neo Hui Peng                                                          </t>
  </si>
  <si>
    <t>E5023279</t>
  </si>
  <si>
    <t>E4988319</t>
  </si>
  <si>
    <t xml:space="preserve">Lim Ai Ling Vivian                                                    </t>
  </si>
  <si>
    <t>HCB7</t>
  </si>
  <si>
    <t>11/01/2016</t>
  </si>
  <si>
    <t xml:space="preserve">Tay Ngiang Leng Shireen                                               </t>
  </si>
  <si>
    <t>E4967003</t>
  </si>
  <si>
    <t xml:space="preserve">Lee Ee Joo                                                            </t>
  </si>
  <si>
    <t>E4990281</t>
  </si>
  <si>
    <t xml:space="preserve">Wong Mei Wen                                                          </t>
  </si>
  <si>
    <t>E4983296</t>
  </si>
  <si>
    <t xml:space="preserve">Ng Yue Choon                                                          </t>
  </si>
  <si>
    <t>E4987120</t>
  </si>
  <si>
    <t xml:space="preserve">Ng Yui Yun                                                            </t>
  </si>
  <si>
    <t>HCBL</t>
  </si>
  <si>
    <t xml:space="preserve">Tay Toh Learn                                                         </t>
  </si>
  <si>
    <t xml:space="preserve">Oh Li Chen Elizabeth                                                  </t>
  </si>
  <si>
    <t>HCB6</t>
  </si>
  <si>
    <t>01/12/2015</t>
  </si>
  <si>
    <t xml:space="preserve">HEDI SUSIANTI ISKANDAR                            </t>
  </si>
  <si>
    <t>601-7929255</t>
  </si>
  <si>
    <t xml:space="preserve">MEA6B2    </t>
  </si>
  <si>
    <t xml:space="preserve">GLOBALCARE HEALTH PLAN D                          </t>
  </si>
  <si>
    <t xml:space="preserve">David Brindle                                                         </t>
  </si>
  <si>
    <t>20/01/2016</t>
  </si>
  <si>
    <t xml:space="preserve">Chua Choon Boon                                                       </t>
  </si>
  <si>
    <t>E5027078</t>
  </si>
  <si>
    <t xml:space="preserve">Chan Weng Cheong                                                      </t>
  </si>
  <si>
    <t xml:space="preserve">Lam Lai Wah Mildred                                                   </t>
  </si>
  <si>
    <t>E4960335</t>
  </si>
  <si>
    <t xml:space="preserve">Ho Hoon How                                                           </t>
  </si>
  <si>
    <t xml:space="preserve">Loh Kwok Kong Jason                                                   </t>
  </si>
  <si>
    <t xml:space="preserve">Tay Wee Kiat                                                          </t>
  </si>
  <si>
    <t xml:space="preserve">Lee Gay Hwa                                                           </t>
  </si>
  <si>
    <t xml:space="preserve">Chua Hui Ying                                                         </t>
  </si>
  <si>
    <t>HCBI</t>
  </si>
  <si>
    <t>02/01/2016</t>
  </si>
  <si>
    <t xml:space="preserve">Goh Hock Lye                                                          </t>
  </si>
  <si>
    <t>E4965177</t>
  </si>
  <si>
    <t xml:space="preserve">Tan Hui Luan                                                          </t>
  </si>
  <si>
    <t>E4965186</t>
  </si>
  <si>
    <t xml:space="preserve">Ho Hwei Hsien Vanessa                                                 </t>
  </si>
  <si>
    <t>E4987519</t>
  </si>
  <si>
    <t xml:space="preserve">Lint Lint Htwe                                                        </t>
  </si>
  <si>
    <t>MW06-1111</t>
  </si>
  <si>
    <t>Heng Zeng An</t>
  </si>
  <si>
    <t xml:space="preserve">Khoo Min En Rebecca                                                   </t>
  </si>
  <si>
    <t>30/01/2016</t>
  </si>
  <si>
    <t xml:space="preserve">LEE TEE ENG                                       </t>
  </si>
  <si>
    <t>601-7940153</t>
  </si>
  <si>
    <t>LOO WOON CHAN @TEO AI GEOK</t>
  </si>
  <si>
    <t xml:space="preserve">Trilochan Kumar Gupta                                                 </t>
  </si>
  <si>
    <t>E4921238</t>
  </si>
  <si>
    <t>06/09/2015</t>
  </si>
  <si>
    <t>Chen Jianhong</t>
  </si>
  <si>
    <t xml:space="preserve">WAN TUCK KIONG KELVIN                             </t>
  </si>
  <si>
    <t>501-7940841</t>
  </si>
  <si>
    <t>15HL55A</t>
  </si>
  <si>
    <t>RETIRE HAPPY (LEVEL)</t>
  </si>
  <si>
    <t>LIM KAI LI, JANE</t>
  </si>
  <si>
    <t xml:space="preserve">Lim Kek Khoo                                                          </t>
  </si>
  <si>
    <t>Lim Lawrence</t>
  </si>
  <si>
    <t xml:space="preserve">Lim Poh Luan Patricia                                                 </t>
  </si>
  <si>
    <t>E4859483</t>
  </si>
  <si>
    <t xml:space="preserve">Ambat Sasi Nair @Ambat Sasi s/o Palissery Pankajakshan Nair           </t>
  </si>
  <si>
    <t>E4839375</t>
  </si>
  <si>
    <t>15/09/2015</t>
  </si>
  <si>
    <t xml:space="preserve">Heng Chay Hiang Helen                                                 </t>
  </si>
  <si>
    <t>E4983658</t>
  </si>
  <si>
    <t>27/12/2015</t>
  </si>
  <si>
    <t>HCB1</t>
  </si>
  <si>
    <t xml:space="preserve">Lim Siew Lee Sherlyn                                                  </t>
  </si>
  <si>
    <t>E4906898</t>
  </si>
  <si>
    <t xml:space="preserve">Anshu Arundhati                                                       </t>
  </si>
  <si>
    <t>E4921242</t>
  </si>
  <si>
    <t xml:space="preserve">Ng Cheng Hee                                                          </t>
  </si>
  <si>
    <t xml:space="preserve">MyProtector   Decreasing      </t>
  </si>
  <si>
    <t xml:space="preserve">ONG CHIN CHOO LILY                                </t>
  </si>
  <si>
    <t>501-7929240</t>
  </si>
  <si>
    <t>01HL65A</t>
  </si>
  <si>
    <t>KER JIAN MIN, DANIEL</t>
  </si>
  <si>
    <t xml:space="preserve">Santosa Anindita                                                      </t>
  </si>
  <si>
    <t xml:space="preserve">Yong Khin Yen                                                         </t>
  </si>
  <si>
    <t>MB8</t>
  </si>
  <si>
    <t>HCC7</t>
  </si>
  <si>
    <t xml:space="preserve">MyRegularPay                   </t>
  </si>
  <si>
    <t>08/01/2016</t>
  </si>
  <si>
    <t xml:space="preserve">BAILEY WANG                                       </t>
  </si>
  <si>
    <t>601-7940146</t>
  </si>
  <si>
    <t xml:space="preserve">YEE SZEMEN                                        </t>
  </si>
  <si>
    <t>501-7905265</t>
  </si>
  <si>
    <t>LEE CHIN NIE</t>
  </si>
  <si>
    <t xml:space="preserve">Lau Kim Yun                                                           </t>
  </si>
  <si>
    <t>05/11/2015</t>
  </si>
  <si>
    <t>MyWealthPlan 10 Yr Ltd Pay</t>
  </si>
  <si>
    <t xml:space="preserve">Rathinasamy Rajesh                                                    </t>
  </si>
  <si>
    <t>CEP2</t>
  </si>
  <si>
    <t>MyEduPlan 10 Yr Ltd Pay (Payout 21 ANB)</t>
  </si>
  <si>
    <t xml:space="preserve">Goh Ginny                                                             </t>
  </si>
  <si>
    <t>ANG YU BIN</t>
  </si>
  <si>
    <t>501-7943399</t>
  </si>
  <si>
    <t>ANG RUWEI, CANDICE</t>
  </si>
  <si>
    <t xml:space="preserve">Tan Lay Hoon Catherine                                                </t>
  </si>
  <si>
    <t>RE3</t>
  </si>
  <si>
    <t>HCBG</t>
  </si>
  <si>
    <t xml:space="preserve">MyIncomePlus                   </t>
  </si>
  <si>
    <t>28/02/2016</t>
  </si>
  <si>
    <t xml:space="preserve">Tan Chin Tee Christina                                                </t>
  </si>
  <si>
    <t>HCBE</t>
  </si>
  <si>
    <t>CHEAH LAI CHAN</t>
  </si>
  <si>
    <t>501-7937185</t>
  </si>
  <si>
    <t>18PULS</t>
  </si>
  <si>
    <t>24-03-2016</t>
  </si>
  <si>
    <t>14-03-2016</t>
  </si>
  <si>
    <t>01-02-2016</t>
  </si>
  <si>
    <t>01-03-2016</t>
  </si>
  <si>
    <t>21-03-2016</t>
  </si>
  <si>
    <t>15-03-2016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</si>
</sst>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"/>
    <numFmt numFmtId="166" formatCode="[$-14009]dd\-mm\-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6600"/>
      <name val="Calibri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sz val="12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3" fontId="1" fillId="0" borderId="0" xfId="1" applyFont="1"/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1" applyFont="1"/>
    <xf numFmtId="43" fontId="3" fillId="0" borderId="0" xfId="0" applyNumberFormat="1" applyFont="1"/>
    <xf numFmtId="49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/>
    <xf numFmtId="43" fontId="0" fillId="0" borderId="0" xfId="0" applyNumberFormat="1" applyFill="1"/>
    <xf numFmtId="49" fontId="0" fillId="0" borderId="0" xfId="0" applyNumberFormat="1" applyFill="1"/>
    <xf numFmtId="0" fontId="4" fillId="0" borderId="0" xfId="0" applyFont="1" applyFill="1"/>
    <xf numFmtId="0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/>
    <xf numFmtId="43" fontId="4" fillId="0" borderId="0" xfId="0" applyNumberFormat="1" applyFont="1" applyFill="1"/>
    <xf numFmtId="49" fontId="4" fillId="0" borderId="0" xfId="0" applyNumberFormat="1" applyFont="1" applyFill="1"/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1" applyFont="1" applyFill="1"/>
    <xf numFmtId="49" fontId="0" fillId="2" borderId="0" xfId="0" applyNumberFormat="1" applyFill="1"/>
    <xf numFmtId="0" fontId="5" fillId="0" borderId="0" xfId="0" applyFont="1"/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0" xfId="1" applyFont="1"/>
    <xf numFmtId="43" fontId="5" fillId="0" borderId="0" xfId="0" applyNumberFormat="1" applyFont="1"/>
    <xf numFmtId="49" fontId="5" fillId="0" borderId="0" xfId="0" applyNumberFormat="1" applyFont="1"/>
    <xf numFmtId="166" fontId="6" fillId="0" borderId="0" xfId="0" applyNumberFormat="1" applyFont="1"/>
    <xf numFmtId="0" fontId="6" fillId="0" borderId="0" xfId="0" applyFont="1"/>
    <xf numFmtId="49" fontId="6" fillId="0" borderId="0" xfId="0" applyNumberFormat="1" applyFont="1" applyAlignment="1">
      <alignment horizontal="right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abSelected="1" workbookViewId="0">
      <selection activeCell="F16" sqref="F16"/>
    </sheetView>
  </sheetViews>
  <sheetFormatPr defaultRowHeight="15" x14ac:dyDescent="0.25"/>
  <cols>
    <col min="1" max="1" width="20.85546875" customWidth="1"/>
    <col min="2" max="2" width="24.42578125" customWidth="1"/>
    <col min="3" max="3" width="18.28515625" customWidth="1"/>
    <col min="4" max="4" width="17.28515625" customWidth="1"/>
    <col min="5" max="5" width="17.42578125" customWidth="1"/>
    <col min="6" max="6" width="15.140625" customWidth="1"/>
    <col min="7" max="7" width="14.42578125" customWidth="1"/>
    <col min="8" max="8" width="15.140625" customWidth="1"/>
    <col min="9" max="9" width="14.85546875" customWidth="1"/>
    <col min="10" max="10" width="22" customWidth="1"/>
    <col min="11" max="11" width="15.42578125" customWidth="1"/>
    <col min="15" max="15" width="22" customWidth="1"/>
    <col min="16" max="17" width="17.42578125" customWidth="1"/>
    <col min="19" max="19" width="15.7109375" customWidth="1"/>
    <col min="20" max="20" width="35.85546875" customWidth="1"/>
    <col min="21" max="21" width="15.140625" customWidth="1"/>
    <col min="22" max="22" width="17" customWidth="1"/>
    <col min="23" max="23" width="45" customWidth="1"/>
  </cols>
  <sheetData>
    <row r="1" spans="1:23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x14ac:dyDescent="0.25">
      <c r="A2" s="43" t="s">
        <v>23</v>
      </c>
      <c r="B2" s="44" t="s">
        <v>24</v>
      </c>
      <c r="C2" s="7"/>
      <c r="D2" s="7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8">
        <v>-555.20000000000005</v>
      </c>
      <c r="J2" s="8"/>
      <c r="K2" s="9"/>
      <c r="L2" s="5"/>
      <c r="M2" s="5"/>
      <c r="N2" s="5"/>
      <c r="O2" s="10" t="s">
        <v>1229</v>
      </c>
      <c r="P2" s="5"/>
      <c r="Q2" s="5"/>
      <c r="R2" s="5"/>
      <c r="S2" s="5" t="s">
        <v>31</v>
      </c>
      <c r="T2" s="43" t="s">
        <v>32</v>
      </c>
      <c r="U2" s="5" t="s">
        <v>33</v>
      </c>
      <c r="V2" s="5" t="s">
        <v>31</v>
      </c>
      <c r="W2" s="5" t="s">
        <v>34</v>
      </c>
    </row>
    <row r="3" spans="1:23" ht="15.75" x14ac:dyDescent="0.25">
      <c r="A3" s="5" t="s">
        <v>35</v>
      </c>
      <c r="B3" s="6" t="s">
        <v>36</v>
      </c>
      <c r="C3" s="7"/>
      <c r="D3" s="7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8">
        <v>-532</v>
      </c>
      <c r="J3" s="8"/>
      <c r="K3" s="9"/>
      <c r="L3" s="5"/>
      <c r="M3" s="5"/>
      <c r="N3" s="5"/>
      <c r="O3" s="10" t="s">
        <v>1229</v>
      </c>
      <c r="P3" s="5"/>
      <c r="Q3" s="5"/>
      <c r="R3" s="5"/>
      <c r="S3" s="5" t="s">
        <v>37</v>
      </c>
      <c r="T3" s="5" t="s">
        <v>38</v>
      </c>
      <c r="U3" s="5" t="s">
        <v>39</v>
      </c>
      <c r="V3" s="5" t="s">
        <v>40</v>
      </c>
      <c r="W3" s="5" t="s">
        <v>41</v>
      </c>
    </row>
    <row r="4" spans="1:23" ht="15.75" x14ac:dyDescent="0.25">
      <c r="A4" s="43" t="s">
        <v>42</v>
      </c>
      <c r="B4" s="6" t="s">
        <v>43</v>
      </c>
      <c r="C4" s="7"/>
      <c r="D4" s="7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8">
        <v>-527.70000000000005</v>
      </c>
      <c r="J4" s="8"/>
      <c r="K4" s="9"/>
      <c r="L4" s="5"/>
      <c r="M4" s="5"/>
      <c r="N4" s="5"/>
      <c r="O4" s="10" t="s">
        <v>1229</v>
      </c>
      <c r="P4" s="5"/>
      <c r="Q4" s="5"/>
      <c r="R4" s="5"/>
      <c r="S4" s="5" t="s">
        <v>44</v>
      </c>
      <c r="T4" s="43" t="s">
        <v>45</v>
      </c>
      <c r="U4" s="5" t="s">
        <v>46</v>
      </c>
      <c r="V4" s="5" t="s">
        <v>47</v>
      </c>
      <c r="W4" s="5" t="s">
        <v>48</v>
      </c>
    </row>
    <row r="5" spans="1:23" ht="15.75" x14ac:dyDescent="0.25">
      <c r="A5" s="43" t="s">
        <v>49</v>
      </c>
      <c r="B5" s="11">
        <v>27893641</v>
      </c>
      <c r="C5" s="7"/>
      <c r="D5" s="7" t="s">
        <v>50</v>
      </c>
      <c r="E5" s="5" t="s">
        <v>51</v>
      </c>
      <c r="F5" s="5" t="s">
        <v>52</v>
      </c>
      <c r="G5" s="5" t="s">
        <v>28</v>
      </c>
      <c r="H5" s="5" t="s">
        <v>29</v>
      </c>
      <c r="I5" s="8">
        <v>-358.88</v>
      </c>
      <c r="J5" s="8"/>
      <c r="K5" s="9"/>
      <c r="L5" s="5"/>
      <c r="M5" s="5"/>
      <c r="N5" s="5"/>
      <c r="O5" s="10" t="s">
        <v>1230</v>
      </c>
      <c r="P5" s="5"/>
      <c r="Q5" s="5"/>
      <c r="R5" s="5"/>
      <c r="S5" s="5" t="s">
        <v>54</v>
      </c>
      <c r="T5" s="43" t="s">
        <v>55</v>
      </c>
      <c r="U5" s="5" t="s">
        <v>56</v>
      </c>
      <c r="V5" s="5" t="s">
        <v>57</v>
      </c>
      <c r="W5" s="5" t="s">
        <v>58</v>
      </c>
    </row>
    <row r="6" spans="1:23" ht="15.75" x14ac:dyDescent="0.25">
      <c r="A6" s="43" t="s">
        <v>59</v>
      </c>
      <c r="B6" s="11">
        <v>27787255</v>
      </c>
      <c r="C6" s="7" t="s">
        <v>60</v>
      </c>
      <c r="D6" s="7" t="s">
        <v>50</v>
      </c>
      <c r="E6" s="5" t="s">
        <v>51</v>
      </c>
      <c r="F6" s="5" t="s">
        <v>61</v>
      </c>
      <c r="G6" s="5" t="s">
        <v>28</v>
      </c>
      <c r="H6" s="5" t="s">
        <v>29</v>
      </c>
      <c r="I6" s="8">
        <v>-353.27</v>
      </c>
      <c r="J6" s="8"/>
      <c r="K6" s="9"/>
      <c r="L6" s="5"/>
      <c r="M6" s="5"/>
      <c r="N6" s="5"/>
      <c r="O6" s="10" t="s">
        <v>1231</v>
      </c>
      <c r="P6" s="5"/>
      <c r="Q6" s="5"/>
      <c r="R6" s="5"/>
      <c r="S6" s="5" t="s">
        <v>63</v>
      </c>
      <c r="T6" s="43" t="s">
        <v>64</v>
      </c>
      <c r="U6" s="5" t="s">
        <v>65</v>
      </c>
      <c r="V6" s="5" t="s">
        <v>66</v>
      </c>
      <c r="W6" s="5" t="s">
        <v>67</v>
      </c>
    </row>
    <row r="7" spans="1:23" ht="15.75" x14ac:dyDescent="0.25">
      <c r="A7" s="43" t="s">
        <v>68</v>
      </c>
      <c r="B7" s="11">
        <v>27834097</v>
      </c>
      <c r="C7" s="7"/>
      <c r="D7" s="7" t="s">
        <v>50</v>
      </c>
      <c r="E7" s="5" t="s">
        <v>51</v>
      </c>
      <c r="F7" s="5" t="s">
        <v>52</v>
      </c>
      <c r="G7" s="5" t="s">
        <v>28</v>
      </c>
      <c r="H7" s="5" t="s">
        <v>29</v>
      </c>
      <c r="I7" s="8">
        <v>-325.27999999999997</v>
      </c>
      <c r="J7" s="8"/>
      <c r="K7" s="9"/>
      <c r="L7" s="5"/>
      <c r="M7" s="5"/>
      <c r="N7" s="5"/>
      <c r="O7" s="10" t="s">
        <v>1232</v>
      </c>
      <c r="P7" s="5"/>
      <c r="Q7" s="5"/>
      <c r="R7" s="5"/>
      <c r="S7" s="5" t="s">
        <v>70</v>
      </c>
      <c r="T7" s="43" t="s">
        <v>71</v>
      </c>
      <c r="U7" s="5" t="s">
        <v>72</v>
      </c>
      <c r="V7" s="5" t="s">
        <v>73</v>
      </c>
      <c r="W7" s="5" t="s">
        <v>74</v>
      </c>
    </row>
    <row r="8" spans="1:23" ht="15.75" x14ac:dyDescent="0.25">
      <c r="A8" s="43" t="s">
        <v>75</v>
      </c>
      <c r="B8" s="11">
        <v>27784855</v>
      </c>
      <c r="C8" s="7"/>
      <c r="D8" s="7" t="s">
        <v>50</v>
      </c>
      <c r="E8" s="5" t="s">
        <v>51</v>
      </c>
      <c r="F8" s="5" t="s">
        <v>52</v>
      </c>
      <c r="G8" s="5" t="s">
        <v>28</v>
      </c>
      <c r="H8" s="5" t="s">
        <v>29</v>
      </c>
      <c r="I8" s="8">
        <v>-309.35000000000002</v>
      </c>
      <c r="J8" s="8"/>
      <c r="K8" s="9"/>
      <c r="L8" s="5"/>
      <c r="M8" s="5"/>
      <c r="N8" s="5"/>
      <c r="O8" s="42" t="s">
        <v>1233</v>
      </c>
      <c r="P8" s="5"/>
      <c r="Q8" s="5"/>
      <c r="R8" s="5"/>
      <c r="S8" s="5" t="s">
        <v>77</v>
      </c>
      <c r="T8" s="43" t="s">
        <v>78</v>
      </c>
      <c r="U8" s="5" t="s">
        <v>79</v>
      </c>
      <c r="V8" s="5" t="s">
        <v>77</v>
      </c>
      <c r="W8" s="5" t="s">
        <v>80</v>
      </c>
    </row>
    <row r="9" spans="1:23" ht="15.75" x14ac:dyDescent="0.25">
      <c r="A9" s="43" t="s">
        <v>49</v>
      </c>
      <c r="B9" s="11">
        <v>27893632</v>
      </c>
      <c r="C9" s="7"/>
      <c r="D9" s="7" t="s">
        <v>81</v>
      </c>
      <c r="E9" s="5" t="s">
        <v>82</v>
      </c>
      <c r="F9" s="5" t="s">
        <v>83</v>
      </c>
      <c r="G9" s="5" t="s">
        <v>28</v>
      </c>
      <c r="H9" s="5" t="s">
        <v>29</v>
      </c>
      <c r="I9" s="8">
        <v>-259.97000000000003</v>
      </c>
      <c r="J9" s="8"/>
      <c r="K9" s="9"/>
      <c r="L9" s="5"/>
      <c r="M9" s="5"/>
      <c r="N9" s="5"/>
      <c r="O9" s="10" t="s">
        <v>1230</v>
      </c>
      <c r="P9" s="5"/>
      <c r="Q9" s="5"/>
      <c r="R9" s="5"/>
      <c r="S9" s="5" t="s">
        <v>54</v>
      </c>
      <c r="T9" s="43" t="s">
        <v>55</v>
      </c>
      <c r="U9" s="5" t="s">
        <v>56</v>
      </c>
      <c r="V9" s="5" t="s">
        <v>57</v>
      </c>
      <c r="W9" s="5" t="s">
        <v>58</v>
      </c>
    </row>
    <row r="10" spans="1:23" ht="15.75" x14ac:dyDescent="0.25">
      <c r="A10" s="43" t="s">
        <v>84</v>
      </c>
      <c r="B10" s="11">
        <v>27721250</v>
      </c>
      <c r="C10" s="7" t="s">
        <v>60</v>
      </c>
      <c r="D10" s="7" t="s">
        <v>50</v>
      </c>
      <c r="E10" s="5" t="s">
        <v>85</v>
      </c>
      <c r="F10" s="5" t="s">
        <v>61</v>
      </c>
      <c r="G10" s="5" t="s">
        <v>28</v>
      </c>
      <c r="H10" s="5" t="s">
        <v>29</v>
      </c>
      <c r="I10" s="8">
        <v>-149.53</v>
      </c>
      <c r="J10" s="8"/>
      <c r="K10" s="9"/>
      <c r="L10" s="5"/>
      <c r="M10" s="5"/>
      <c r="N10" s="5"/>
      <c r="O10" s="10" t="s">
        <v>1231</v>
      </c>
      <c r="P10" s="5"/>
      <c r="Q10" s="5"/>
      <c r="R10" s="5"/>
      <c r="S10" s="5" t="s">
        <v>63</v>
      </c>
      <c r="T10" s="43" t="s">
        <v>64</v>
      </c>
      <c r="U10" s="5" t="s">
        <v>65</v>
      </c>
      <c r="V10" s="5" t="s">
        <v>66</v>
      </c>
      <c r="W10" s="5" t="s">
        <v>67</v>
      </c>
    </row>
    <row r="11" spans="1:23" x14ac:dyDescent="0.25">
      <c r="A11" t="s">
        <v>86</v>
      </c>
      <c r="B11" s="12">
        <v>6050648</v>
      </c>
      <c r="C11" s="13"/>
      <c r="D11" s="13" t="s">
        <v>87</v>
      </c>
      <c r="E11" t="s">
        <v>88</v>
      </c>
      <c r="F11" t="s">
        <v>89</v>
      </c>
      <c r="G11" t="s">
        <v>28</v>
      </c>
      <c r="H11" t="s">
        <v>29</v>
      </c>
      <c r="I11" s="14">
        <v>1.8</v>
      </c>
      <c r="J11" s="14"/>
      <c r="K11" s="15"/>
      <c r="O11" s="16" t="s">
        <v>1234</v>
      </c>
      <c r="S11" t="s">
        <v>91</v>
      </c>
      <c r="T11" t="s">
        <v>92</v>
      </c>
      <c r="U11" t="s">
        <v>93</v>
      </c>
      <c r="V11" t="s">
        <v>94</v>
      </c>
      <c r="W11" t="s">
        <v>95</v>
      </c>
    </row>
    <row r="12" spans="1:23" x14ac:dyDescent="0.25">
      <c r="A12" t="s">
        <v>96</v>
      </c>
      <c r="B12" s="12">
        <v>6052954</v>
      </c>
      <c r="C12" s="13"/>
      <c r="D12" s="13" t="s">
        <v>97</v>
      </c>
      <c r="E12" t="s">
        <v>98</v>
      </c>
      <c r="F12" t="s">
        <v>99</v>
      </c>
      <c r="G12" t="s">
        <v>28</v>
      </c>
      <c r="H12" t="s">
        <v>29</v>
      </c>
      <c r="I12" s="14">
        <v>1.8</v>
      </c>
      <c r="J12" s="14">
        <v>1.2527999999999999</v>
      </c>
      <c r="K12" s="15">
        <f>J12*60%</f>
        <v>0.7516799999999999</v>
      </c>
      <c r="O12" s="16" t="s">
        <v>1233</v>
      </c>
      <c r="S12" t="s">
        <v>100</v>
      </c>
      <c r="T12" t="s">
        <v>101</v>
      </c>
      <c r="U12" t="s">
        <v>102</v>
      </c>
      <c r="V12" t="s">
        <v>103</v>
      </c>
      <c r="W12" t="s">
        <v>104</v>
      </c>
    </row>
    <row r="13" spans="1:23" x14ac:dyDescent="0.25">
      <c r="A13" t="s">
        <v>105</v>
      </c>
      <c r="B13" s="12">
        <v>6035654</v>
      </c>
      <c r="C13" s="13"/>
      <c r="D13" s="13" t="s">
        <v>106</v>
      </c>
      <c r="E13" t="s">
        <v>107</v>
      </c>
      <c r="F13" t="s">
        <v>89</v>
      </c>
      <c r="G13" t="s">
        <v>28</v>
      </c>
      <c r="H13" t="s">
        <v>29</v>
      </c>
      <c r="I13" s="14">
        <v>1.85</v>
      </c>
      <c r="J13" s="14">
        <v>1.2876000000000001</v>
      </c>
      <c r="K13" s="15">
        <f>J13*60%</f>
        <v>0.77256000000000002</v>
      </c>
      <c r="O13" s="16" t="s">
        <v>108</v>
      </c>
      <c r="S13" t="s">
        <v>109</v>
      </c>
      <c r="T13" t="s">
        <v>110</v>
      </c>
      <c r="U13" t="s">
        <v>65</v>
      </c>
      <c r="V13" t="s">
        <v>66</v>
      </c>
      <c r="W13" t="s">
        <v>67</v>
      </c>
    </row>
    <row r="14" spans="1:23" x14ac:dyDescent="0.25">
      <c r="A14" t="s">
        <v>105</v>
      </c>
      <c r="B14" s="12">
        <v>6035654</v>
      </c>
      <c r="C14" s="13"/>
      <c r="D14" s="13" t="s">
        <v>106</v>
      </c>
      <c r="E14" t="s">
        <v>107</v>
      </c>
      <c r="F14" t="s">
        <v>89</v>
      </c>
      <c r="G14" t="s">
        <v>28</v>
      </c>
      <c r="H14" t="s">
        <v>29</v>
      </c>
      <c r="I14" s="14">
        <v>1.85</v>
      </c>
      <c r="J14" s="14">
        <v>1.2876000000000001</v>
      </c>
      <c r="K14" s="15">
        <f>J14*60%</f>
        <v>0.77256000000000002</v>
      </c>
      <c r="O14" s="16" t="s">
        <v>108</v>
      </c>
      <c r="S14" t="s">
        <v>109</v>
      </c>
      <c r="T14" t="s">
        <v>110</v>
      </c>
      <c r="U14" t="s">
        <v>65</v>
      </c>
      <c r="V14" t="s">
        <v>66</v>
      </c>
      <c r="W14" t="s">
        <v>67</v>
      </c>
    </row>
    <row r="15" spans="1:23" x14ac:dyDescent="0.25">
      <c r="A15" t="s">
        <v>96</v>
      </c>
      <c r="B15" s="12">
        <v>6052954</v>
      </c>
      <c r="C15" s="13"/>
      <c r="D15" s="13" t="s">
        <v>97</v>
      </c>
      <c r="E15" t="s">
        <v>111</v>
      </c>
      <c r="F15" t="s">
        <v>99</v>
      </c>
      <c r="G15" t="s">
        <v>28</v>
      </c>
      <c r="H15" t="s">
        <v>29</v>
      </c>
      <c r="I15" s="14">
        <v>1.9</v>
      </c>
      <c r="J15" s="14">
        <v>1.3223999999999998</v>
      </c>
      <c r="K15" s="15">
        <f>J15*60%</f>
        <v>0.79343999999999981</v>
      </c>
      <c r="O15" s="16" t="s">
        <v>76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</row>
    <row r="16" spans="1:23" x14ac:dyDescent="0.25">
      <c r="A16" t="s">
        <v>112</v>
      </c>
      <c r="B16" s="12">
        <v>6032369</v>
      </c>
      <c r="C16" s="13"/>
      <c r="D16" s="13" t="s">
        <v>87</v>
      </c>
      <c r="E16" t="s">
        <v>88</v>
      </c>
      <c r="F16" t="s">
        <v>89</v>
      </c>
      <c r="G16" t="s">
        <v>28</v>
      </c>
      <c r="H16" t="s">
        <v>29</v>
      </c>
      <c r="I16" s="14">
        <v>2</v>
      </c>
      <c r="J16" s="14"/>
      <c r="K16" s="15"/>
      <c r="O16" s="16" t="s">
        <v>113</v>
      </c>
      <c r="S16" t="s">
        <v>114</v>
      </c>
      <c r="T16" t="s">
        <v>115</v>
      </c>
      <c r="U16" t="s">
        <v>116</v>
      </c>
      <c r="V16" t="s">
        <v>117</v>
      </c>
      <c r="W16" t="s">
        <v>118</v>
      </c>
    </row>
    <row r="17" spans="1:23" x14ac:dyDescent="0.25">
      <c r="A17" t="s">
        <v>112</v>
      </c>
      <c r="B17" s="12">
        <v>6032369</v>
      </c>
      <c r="C17" s="13"/>
      <c r="D17" s="13" t="s">
        <v>87</v>
      </c>
      <c r="E17" t="s">
        <v>88</v>
      </c>
      <c r="F17" t="s">
        <v>89</v>
      </c>
      <c r="G17" t="s">
        <v>28</v>
      </c>
      <c r="H17" t="s">
        <v>29</v>
      </c>
      <c r="I17" s="14">
        <v>2</v>
      </c>
      <c r="J17" s="14"/>
      <c r="K17" s="15"/>
      <c r="O17" s="16" t="s">
        <v>113</v>
      </c>
      <c r="S17" t="s">
        <v>114</v>
      </c>
      <c r="T17" t="s">
        <v>115</v>
      </c>
      <c r="U17" t="s">
        <v>116</v>
      </c>
      <c r="V17" t="s">
        <v>117</v>
      </c>
      <c r="W17" t="s">
        <v>118</v>
      </c>
    </row>
    <row r="18" spans="1:23" x14ac:dyDescent="0.25">
      <c r="A18" t="s">
        <v>105</v>
      </c>
      <c r="B18" s="12">
        <v>6035654</v>
      </c>
      <c r="C18" s="13"/>
      <c r="D18" s="13" t="s">
        <v>106</v>
      </c>
      <c r="E18" t="s">
        <v>119</v>
      </c>
      <c r="F18" t="s">
        <v>89</v>
      </c>
      <c r="G18" t="s">
        <v>28</v>
      </c>
      <c r="H18" t="s">
        <v>29</v>
      </c>
      <c r="I18" s="14">
        <v>2</v>
      </c>
      <c r="J18" s="14">
        <v>1.3919999999999999</v>
      </c>
      <c r="K18" s="15">
        <f t="shared" ref="K18:K24" si="0">J18*60%</f>
        <v>0.83519999999999994</v>
      </c>
      <c r="O18" s="16" t="s">
        <v>108</v>
      </c>
      <c r="S18" t="s">
        <v>109</v>
      </c>
      <c r="T18" t="s">
        <v>110</v>
      </c>
      <c r="U18" t="s">
        <v>65</v>
      </c>
      <c r="V18" t="s">
        <v>66</v>
      </c>
      <c r="W18" t="s">
        <v>67</v>
      </c>
    </row>
    <row r="19" spans="1:23" x14ac:dyDescent="0.25">
      <c r="A19" t="s">
        <v>105</v>
      </c>
      <c r="B19" s="12">
        <v>6035654</v>
      </c>
      <c r="C19" s="13"/>
      <c r="D19" s="13" t="s">
        <v>106</v>
      </c>
      <c r="E19" t="s">
        <v>119</v>
      </c>
      <c r="F19" t="s">
        <v>89</v>
      </c>
      <c r="G19" t="s">
        <v>28</v>
      </c>
      <c r="H19" t="s">
        <v>29</v>
      </c>
      <c r="I19" s="14">
        <v>2</v>
      </c>
      <c r="J19" s="14">
        <v>1.3919999999999999</v>
      </c>
      <c r="K19" s="15">
        <f t="shared" si="0"/>
        <v>0.83519999999999994</v>
      </c>
      <c r="O19" s="16" t="s">
        <v>108</v>
      </c>
      <c r="S19" t="s">
        <v>109</v>
      </c>
      <c r="T19" t="s">
        <v>110</v>
      </c>
      <c r="U19" t="s">
        <v>65</v>
      </c>
      <c r="V19" t="s">
        <v>66</v>
      </c>
      <c r="W19" t="s">
        <v>67</v>
      </c>
    </row>
    <row r="20" spans="1:23" x14ac:dyDescent="0.25">
      <c r="A20" t="s">
        <v>105</v>
      </c>
      <c r="B20" s="12">
        <v>6035654</v>
      </c>
      <c r="C20" s="13"/>
      <c r="D20" s="13" t="s">
        <v>106</v>
      </c>
      <c r="E20" t="s">
        <v>120</v>
      </c>
      <c r="F20" t="s">
        <v>89</v>
      </c>
      <c r="G20" t="s">
        <v>28</v>
      </c>
      <c r="H20" t="s">
        <v>29</v>
      </c>
      <c r="I20" s="14">
        <v>2</v>
      </c>
      <c r="J20" s="14">
        <v>1.9499999999999997</v>
      </c>
      <c r="K20" s="15">
        <f t="shared" si="0"/>
        <v>1.1699999999999997</v>
      </c>
      <c r="O20" s="16" t="s">
        <v>108</v>
      </c>
      <c r="S20" t="s">
        <v>109</v>
      </c>
      <c r="T20" t="s">
        <v>110</v>
      </c>
      <c r="U20" t="s">
        <v>65</v>
      </c>
      <c r="V20" t="s">
        <v>66</v>
      </c>
      <c r="W20" t="s">
        <v>67</v>
      </c>
    </row>
    <row r="21" spans="1:23" x14ac:dyDescent="0.25">
      <c r="A21" t="s">
        <v>105</v>
      </c>
      <c r="B21" s="12">
        <v>6035654</v>
      </c>
      <c r="C21" s="13"/>
      <c r="D21" s="13" t="s">
        <v>106</v>
      </c>
      <c r="E21" t="s">
        <v>120</v>
      </c>
      <c r="F21" t="s">
        <v>89</v>
      </c>
      <c r="G21" t="s">
        <v>28</v>
      </c>
      <c r="H21" t="s">
        <v>29</v>
      </c>
      <c r="I21" s="14">
        <v>2</v>
      </c>
      <c r="J21" s="14">
        <v>1.9499999999999997</v>
      </c>
      <c r="K21" s="15">
        <f t="shared" si="0"/>
        <v>1.1699999999999997</v>
      </c>
      <c r="O21" s="16" t="s">
        <v>108</v>
      </c>
      <c r="S21" t="s">
        <v>109</v>
      </c>
      <c r="T21" t="s">
        <v>110</v>
      </c>
      <c r="U21" t="s">
        <v>65</v>
      </c>
      <c r="V21" t="s">
        <v>66</v>
      </c>
      <c r="W21" t="s">
        <v>67</v>
      </c>
    </row>
    <row r="22" spans="1:23" x14ac:dyDescent="0.25">
      <c r="A22" t="s">
        <v>121</v>
      </c>
      <c r="B22" s="12">
        <v>5200519</v>
      </c>
      <c r="C22" s="13"/>
      <c r="D22" s="13" t="s">
        <v>122</v>
      </c>
      <c r="E22" t="s">
        <v>123</v>
      </c>
      <c r="F22" t="s">
        <v>124</v>
      </c>
      <c r="G22" t="s">
        <v>28</v>
      </c>
      <c r="H22" t="s">
        <v>29</v>
      </c>
      <c r="I22" s="14">
        <v>2.1</v>
      </c>
      <c r="J22" s="14">
        <v>1.4616</v>
      </c>
      <c r="K22" s="15">
        <f t="shared" si="0"/>
        <v>0.87695999999999996</v>
      </c>
      <c r="O22" s="16" t="s">
        <v>125</v>
      </c>
      <c r="S22" t="s">
        <v>126</v>
      </c>
      <c r="T22" t="s">
        <v>127</v>
      </c>
      <c r="U22" t="s">
        <v>102</v>
      </c>
      <c r="V22" t="s">
        <v>103</v>
      </c>
      <c r="W22" t="s">
        <v>104</v>
      </c>
    </row>
    <row r="23" spans="1:23" x14ac:dyDescent="0.25">
      <c r="A23" t="s">
        <v>128</v>
      </c>
      <c r="B23" s="12">
        <v>5962567</v>
      </c>
      <c r="C23" s="13"/>
      <c r="D23" s="13" t="s">
        <v>106</v>
      </c>
      <c r="E23" t="s">
        <v>120</v>
      </c>
      <c r="F23" t="s">
        <v>89</v>
      </c>
      <c r="G23" t="s">
        <v>28</v>
      </c>
      <c r="H23" t="s">
        <v>29</v>
      </c>
      <c r="I23" s="14">
        <v>2.25</v>
      </c>
      <c r="J23" s="14">
        <v>2.1937500000000001</v>
      </c>
      <c r="K23" s="15">
        <f t="shared" si="0"/>
        <v>1.3162499999999999</v>
      </c>
      <c r="O23" s="16" t="s">
        <v>129</v>
      </c>
      <c r="S23" t="s">
        <v>130</v>
      </c>
      <c r="T23" t="s">
        <v>131</v>
      </c>
      <c r="U23" t="s">
        <v>132</v>
      </c>
      <c r="V23" t="s">
        <v>130</v>
      </c>
      <c r="W23" t="s">
        <v>133</v>
      </c>
    </row>
    <row r="24" spans="1:23" x14ac:dyDescent="0.25">
      <c r="A24" t="s">
        <v>134</v>
      </c>
      <c r="B24" s="12">
        <v>6048051</v>
      </c>
      <c r="C24" s="13"/>
      <c r="D24" s="13" t="s">
        <v>135</v>
      </c>
      <c r="E24" t="s">
        <v>136</v>
      </c>
      <c r="F24" t="s">
        <v>137</v>
      </c>
      <c r="G24" t="s">
        <v>28</v>
      </c>
      <c r="H24" t="s">
        <v>29</v>
      </c>
      <c r="I24" s="14">
        <v>2.35</v>
      </c>
      <c r="J24" s="14">
        <v>2.287255</v>
      </c>
      <c r="K24" s="15">
        <f t="shared" si="0"/>
        <v>1.3723529999999999</v>
      </c>
      <c r="O24" s="16" t="s">
        <v>138</v>
      </c>
      <c r="S24" t="s">
        <v>139</v>
      </c>
      <c r="T24" t="s">
        <v>140</v>
      </c>
      <c r="U24" t="s">
        <v>56</v>
      </c>
      <c r="V24" t="s">
        <v>57</v>
      </c>
      <c r="W24" t="s">
        <v>58</v>
      </c>
    </row>
    <row r="25" spans="1:23" x14ac:dyDescent="0.25">
      <c r="A25" t="s">
        <v>141</v>
      </c>
      <c r="B25" s="12">
        <v>6034138</v>
      </c>
      <c r="C25" s="13"/>
      <c r="D25" s="13" t="s">
        <v>87</v>
      </c>
      <c r="E25" t="s">
        <v>88</v>
      </c>
      <c r="F25" t="s">
        <v>89</v>
      </c>
      <c r="G25" t="s">
        <v>28</v>
      </c>
      <c r="H25" t="s">
        <v>29</v>
      </c>
      <c r="I25" s="14">
        <v>2.35</v>
      </c>
      <c r="J25" s="14"/>
      <c r="K25" s="15"/>
      <c r="O25" s="16" t="s">
        <v>142</v>
      </c>
      <c r="S25" t="s">
        <v>91</v>
      </c>
      <c r="T25" t="s">
        <v>92</v>
      </c>
      <c r="U25" t="s">
        <v>93</v>
      </c>
      <c r="V25" t="s">
        <v>94</v>
      </c>
      <c r="W25" t="s">
        <v>95</v>
      </c>
    </row>
    <row r="26" spans="1:23" x14ac:dyDescent="0.25">
      <c r="A26" t="s">
        <v>143</v>
      </c>
      <c r="B26" s="12">
        <v>6020297</v>
      </c>
      <c r="C26" s="13"/>
      <c r="D26" s="13" t="s">
        <v>144</v>
      </c>
      <c r="E26" t="s">
        <v>145</v>
      </c>
      <c r="F26" t="s">
        <v>89</v>
      </c>
      <c r="G26" t="s">
        <v>28</v>
      </c>
      <c r="H26" t="s">
        <v>29</v>
      </c>
      <c r="I26" s="14">
        <v>2.35</v>
      </c>
      <c r="J26" s="14">
        <v>3.0550000000000002</v>
      </c>
      <c r="K26" s="15">
        <f>J26*60%</f>
        <v>1.833</v>
      </c>
      <c r="O26" s="16" t="s">
        <v>146</v>
      </c>
      <c r="S26" t="s">
        <v>147</v>
      </c>
      <c r="T26" t="s">
        <v>148</v>
      </c>
      <c r="U26" t="s">
        <v>102</v>
      </c>
      <c r="V26" t="s">
        <v>103</v>
      </c>
      <c r="W26" t="s">
        <v>104</v>
      </c>
    </row>
    <row r="27" spans="1:23" x14ac:dyDescent="0.25">
      <c r="A27" t="s">
        <v>149</v>
      </c>
      <c r="B27" s="12">
        <v>6034142</v>
      </c>
      <c r="C27" s="13"/>
      <c r="D27" s="13" t="s">
        <v>87</v>
      </c>
      <c r="E27" t="s">
        <v>88</v>
      </c>
      <c r="F27" t="s">
        <v>89</v>
      </c>
      <c r="G27" t="s">
        <v>28</v>
      </c>
      <c r="H27" t="s">
        <v>29</v>
      </c>
      <c r="I27" s="14">
        <v>2.4</v>
      </c>
      <c r="J27" s="14"/>
      <c r="K27" s="15"/>
      <c r="O27" s="16" t="s">
        <v>150</v>
      </c>
      <c r="S27" t="s">
        <v>91</v>
      </c>
      <c r="T27" t="s">
        <v>92</v>
      </c>
      <c r="U27" t="s">
        <v>93</v>
      </c>
      <c r="V27" t="s">
        <v>94</v>
      </c>
      <c r="W27" t="s">
        <v>95</v>
      </c>
    </row>
    <row r="28" spans="1:23" x14ac:dyDescent="0.25">
      <c r="A28" t="s">
        <v>151</v>
      </c>
      <c r="B28" s="13" t="s">
        <v>152</v>
      </c>
      <c r="C28" s="13" t="s">
        <v>153</v>
      </c>
      <c r="D28" s="13"/>
      <c r="E28" t="s">
        <v>154</v>
      </c>
      <c r="F28" t="s">
        <v>155</v>
      </c>
      <c r="G28" t="s">
        <v>156</v>
      </c>
      <c r="H28" t="s">
        <v>29</v>
      </c>
      <c r="I28">
        <v>2.4900000000000002</v>
      </c>
      <c r="J28" s="14"/>
      <c r="O28" s="17">
        <v>42446</v>
      </c>
      <c r="S28" t="s">
        <v>157</v>
      </c>
      <c r="T28" t="s">
        <v>158</v>
      </c>
      <c r="U28" t="s">
        <v>159</v>
      </c>
      <c r="V28" t="s">
        <v>160</v>
      </c>
      <c r="W28" t="s">
        <v>161</v>
      </c>
    </row>
    <row r="29" spans="1:23" x14ac:dyDescent="0.25">
      <c r="A29" t="s">
        <v>162</v>
      </c>
      <c r="B29" s="12">
        <v>6033384</v>
      </c>
      <c r="C29" s="13"/>
      <c r="D29" s="13" t="s">
        <v>122</v>
      </c>
      <c r="E29" t="s">
        <v>163</v>
      </c>
      <c r="F29" t="s">
        <v>124</v>
      </c>
      <c r="G29" t="s">
        <v>28</v>
      </c>
      <c r="H29" t="s">
        <v>29</v>
      </c>
      <c r="I29" s="14">
        <v>2.65</v>
      </c>
      <c r="J29" s="14">
        <v>1.8444</v>
      </c>
      <c r="K29" s="15">
        <f t="shared" ref="K29:K45" si="1">J29*60%</f>
        <v>1.1066400000000001</v>
      </c>
      <c r="O29" s="16" t="s">
        <v>164</v>
      </c>
      <c r="S29" t="s">
        <v>165</v>
      </c>
      <c r="T29" t="s">
        <v>166</v>
      </c>
      <c r="U29" t="s">
        <v>167</v>
      </c>
      <c r="V29" t="s">
        <v>168</v>
      </c>
      <c r="W29" t="s">
        <v>169</v>
      </c>
    </row>
    <row r="30" spans="1:23" x14ac:dyDescent="0.25">
      <c r="A30" t="s">
        <v>162</v>
      </c>
      <c r="B30" s="12">
        <v>6033384</v>
      </c>
      <c r="C30" s="13"/>
      <c r="D30" s="13" t="s">
        <v>122</v>
      </c>
      <c r="E30" t="s">
        <v>163</v>
      </c>
      <c r="F30" t="s">
        <v>124</v>
      </c>
      <c r="G30" t="s">
        <v>28</v>
      </c>
      <c r="H30" t="s">
        <v>29</v>
      </c>
      <c r="I30" s="14">
        <v>2.65</v>
      </c>
      <c r="J30" s="14">
        <v>1.8444</v>
      </c>
      <c r="K30" s="15">
        <f t="shared" si="1"/>
        <v>1.1066400000000001</v>
      </c>
      <c r="O30" s="16" t="s">
        <v>164</v>
      </c>
      <c r="S30" t="s">
        <v>165</v>
      </c>
      <c r="T30" t="s">
        <v>166</v>
      </c>
      <c r="U30" t="s">
        <v>167</v>
      </c>
      <c r="V30" t="s">
        <v>168</v>
      </c>
      <c r="W30" t="s">
        <v>169</v>
      </c>
    </row>
    <row r="31" spans="1:23" x14ac:dyDescent="0.25">
      <c r="A31" t="s">
        <v>170</v>
      </c>
      <c r="B31" s="12">
        <v>6044897</v>
      </c>
      <c r="C31" s="13"/>
      <c r="D31" s="13" t="s">
        <v>144</v>
      </c>
      <c r="E31" t="s">
        <v>145</v>
      </c>
      <c r="F31" t="s">
        <v>89</v>
      </c>
      <c r="G31" t="s">
        <v>28</v>
      </c>
      <c r="H31" t="s">
        <v>29</v>
      </c>
      <c r="I31" s="14">
        <v>2.75</v>
      </c>
      <c r="J31" s="14">
        <v>3.5750000000000002</v>
      </c>
      <c r="K31" s="15">
        <f t="shared" si="1"/>
        <v>2.145</v>
      </c>
      <c r="O31" s="16" t="s">
        <v>171</v>
      </c>
      <c r="S31" t="s">
        <v>172</v>
      </c>
      <c r="T31" t="s">
        <v>173</v>
      </c>
      <c r="U31" t="s">
        <v>79</v>
      </c>
      <c r="V31" t="s">
        <v>77</v>
      </c>
      <c r="W31" t="s">
        <v>80</v>
      </c>
    </row>
    <row r="32" spans="1:23" x14ac:dyDescent="0.25">
      <c r="A32" t="s">
        <v>174</v>
      </c>
      <c r="B32" s="12">
        <v>6052495</v>
      </c>
      <c r="C32" s="13"/>
      <c r="D32" s="13" t="s">
        <v>122</v>
      </c>
      <c r="E32" t="s">
        <v>123</v>
      </c>
      <c r="F32" t="s">
        <v>124</v>
      </c>
      <c r="G32" t="s">
        <v>28</v>
      </c>
      <c r="H32" t="s">
        <v>29</v>
      </c>
      <c r="I32" s="14">
        <v>2.85</v>
      </c>
      <c r="J32" s="14">
        <v>1.9836</v>
      </c>
      <c r="K32" s="15">
        <f t="shared" si="1"/>
        <v>1.1901599999999999</v>
      </c>
      <c r="O32" s="16" t="s">
        <v>175</v>
      </c>
      <c r="S32" t="s">
        <v>114</v>
      </c>
      <c r="T32" t="s">
        <v>115</v>
      </c>
      <c r="U32" t="s">
        <v>116</v>
      </c>
      <c r="V32" t="s">
        <v>117</v>
      </c>
      <c r="W32" t="s">
        <v>118</v>
      </c>
    </row>
    <row r="33" spans="1:23" x14ac:dyDescent="0.25">
      <c r="A33" t="s">
        <v>176</v>
      </c>
      <c r="B33" s="12">
        <v>6050222</v>
      </c>
      <c r="C33" s="13"/>
      <c r="D33" s="13" t="s">
        <v>122</v>
      </c>
      <c r="E33" t="s">
        <v>177</v>
      </c>
      <c r="F33" t="s">
        <v>124</v>
      </c>
      <c r="G33" t="s">
        <v>28</v>
      </c>
      <c r="H33" t="s">
        <v>29</v>
      </c>
      <c r="I33" s="14">
        <v>2.9</v>
      </c>
      <c r="J33" s="14">
        <v>2.0183999999999997</v>
      </c>
      <c r="K33" s="15">
        <f t="shared" si="1"/>
        <v>1.2110399999999999</v>
      </c>
      <c r="O33" s="16" t="s">
        <v>178</v>
      </c>
      <c r="S33" t="s">
        <v>179</v>
      </c>
      <c r="T33" t="s">
        <v>180</v>
      </c>
      <c r="U33" t="s">
        <v>116</v>
      </c>
      <c r="V33" t="s">
        <v>117</v>
      </c>
      <c r="W33" t="s">
        <v>118</v>
      </c>
    </row>
    <row r="34" spans="1:23" x14ac:dyDescent="0.25">
      <c r="A34" t="s">
        <v>176</v>
      </c>
      <c r="B34" s="12">
        <v>6050222</v>
      </c>
      <c r="C34" s="13"/>
      <c r="D34" s="13" t="s">
        <v>122</v>
      </c>
      <c r="E34" t="s">
        <v>177</v>
      </c>
      <c r="F34" t="s">
        <v>124</v>
      </c>
      <c r="G34" t="s">
        <v>28</v>
      </c>
      <c r="H34" t="s">
        <v>29</v>
      </c>
      <c r="I34" s="14">
        <v>2.9</v>
      </c>
      <c r="J34" s="14">
        <v>2.0183999999999997</v>
      </c>
      <c r="K34" s="15">
        <f t="shared" si="1"/>
        <v>1.2110399999999999</v>
      </c>
      <c r="O34" s="16" t="s">
        <v>178</v>
      </c>
      <c r="S34" t="s">
        <v>179</v>
      </c>
      <c r="T34" t="s">
        <v>180</v>
      </c>
      <c r="U34" t="s">
        <v>116</v>
      </c>
      <c r="V34" t="s">
        <v>117</v>
      </c>
      <c r="W34" t="s">
        <v>118</v>
      </c>
    </row>
    <row r="35" spans="1:23" x14ac:dyDescent="0.25">
      <c r="A35" t="s">
        <v>162</v>
      </c>
      <c r="B35" s="12">
        <v>6033374</v>
      </c>
      <c r="C35" s="13"/>
      <c r="D35" s="13" t="s">
        <v>144</v>
      </c>
      <c r="E35" t="s">
        <v>145</v>
      </c>
      <c r="F35" t="s">
        <v>89</v>
      </c>
      <c r="G35" t="s">
        <v>28</v>
      </c>
      <c r="H35" t="s">
        <v>29</v>
      </c>
      <c r="I35" s="14">
        <v>3.1</v>
      </c>
      <c r="J35" s="14">
        <v>4.03</v>
      </c>
      <c r="K35" s="15">
        <f t="shared" si="1"/>
        <v>2.4180000000000001</v>
      </c>
      <c r="O35" s="16" t="s">
        <v>164</v>
      </c>
      <c r="S35" t="s">
        <v>165</v>
      </c>
      <c r="T35" t="s">
        <v>166</v>
      </c>
      <c r="U35" t="s">
        <v>167</v>
      </c>
      <c r="V35" t="s">
        <v>168</v>
      </c>
      <c r="W35" t="s">
        <v>169</v>
      </c>
    </row>
    <row r="36" spans="1:23" x14ac:dyDescent="0.25">
      <c r="A36" t="s">
        <v>162</v>
      </c>
      <c r="B36" s="12">
        <v>6033374</v>
      </c>
      <c r="C36" s="13"/>
      <c r="D36" s="13" t="s">
        <v>144</v>
      </c>
      <c r="E36" t="s">
        <v>145</v>
      </c>
      <c r="F36" t="s">
        <v>89</v>
      </c>
      <c r="G36" t="s">
        <v>28</v>
      </c>
      <c r="H36" t="s">
        <v>29</v>
      </c>
      <c r="I36" s="14">
        <v>3.1</v>
      </c>
      <c r="J36" s="14">
        <v>4.03</v>
      </c>
      <c r="K36" s="15">
        <f t="shared" si="1"/>
        <v>2.4180000000000001</v>
      </c>
      <c r="O36" s="16" t="s">
        <v>164</v>
      </c>
      <c r="S36" t="s">
        <v>165</v>
      </c>
      <c r="T36" t="s">
        <v>166</v>
      </c>
      <c r="U36" t="s">
        <v>167</v>
      </c>
      <c r="V36" t="s">
        <v>168</v>
      </c>
      <c r="W36" t="s">
        <v>169</v>
      </c>
    </row>
    <row r="37" spans="1:23" x14ac:dyDescent="0.25">
      <c r="A37" t="s">
        <v>181</v>
      </c>
      <c r="B37" s="12">
        <v>5952312</v>
      </c>
      <c r="C37" s="13"/>
      <c r="D37" s="13" t="s">
        <v>182</v>
      </c>
      <c r="E37" t="s">
        <v>183</v>
      </c>
      <c r="F37" t="s">
        <v>137</v>
      </c>
      <c r="G37" t="s">
        <v>28</v>
      </c>
      <c r="H37" t="s">
        <v>29</v>
      </c>
      <c r="I37" s="14">
        <v>3.25</v>
      </c>
      <c r="J37" s="14">
        <v>2.262</v>
      </c>
      <c r="K37" s="15">
        <f t="shared" si="1"/>
        <v>1.3572</v>
      </c>
      <c r="O37" s="16" t="s">
        <v>171</v>
      </c>
      <c r="S37" t="s">
        <v>100</v>
      </c>
      <c r="T37" t="s">
        <v>101</v>
      </c>
      <c r="U37" t="s">
        <v>102</v>
      </c>
      <c r="V37" t="s">
        <v>103</v>
      </c>
      <c r="W37" t="s">
        <v>104</v>
      </c>
    </row>
    <row r="38" spans="1:23" x14ac:dyDescent="0.25">
      <c r="A38" t="s">
        <v>184</v>
      </c>
      <c r="B38" s="12">
        <v>6041114</v>
      </c>
      <c r="C38" s="13"/>
      <c r="D38" s="13" t="s">
        <v>122</v>
      </c>
      <c r="E38" t="s">
        <v>123</v>
      </c>
      <c r="F38" t="s">
        <v>124</v>
      </c>
      <c r="G38" t="s">
        <v>28</v>
      </c>
      <c r="H38" t="s">
        <v>29</v>
      </c>
      <c r="I38" s="14">
        <v>3.3</v>
      </c>
      <c r="J38" s="14">
        <v>2.2967999999999997</v>
      </c>
      <c r="K38" s="15">
        <f t="shared" si="1"/>
        <v>1.3780799999999997</v>
      </c>
      <c r="O38" s="16" t="s">
        <v>146</v>
      </c>
      <c r="S38" t="s">
        <v>185</v>
      </c>
      <c r="T38" t="s">
        <v>186</v>
      </c>
      <c r="U38" t="s">
        <v>79</v>
      </c>
      <c r="V38" t="s">
        <v>77</v>
      </c>
      <c r="W38" t="s">
        <v>80</v>
      </c>
    </row>
    <row r="39" spans="1:23" x14ac:dyDescent="0.25">
      <c r="A39" t="s">
        <v>187</v>
      </c>
      <c r="B39" s="12">
        <v>6058635</v>
      </c>
      <c r="C39" s="13"/>
      <c r="D39" s="13" t="s">
        <v>182</v>
      </c>
      <c r="E39" t="s">
        <v>188</v>
      </c>
      <c r="F39" t="s">
        <v>137</v>
      </c>
      <c r="G39" t="s">
        <v>28</v>
      </c>
      <c r="H39" t="s">
        <v>29</v>
      </c>
      <c r="I39" s="14">
        <v>3.3</v>
      </c>
      <c r="J39" s="14">
        <v>3.2118899999999995</v>
      </c>
      <c r="K39" s="15">
        <f t="shared" si="1"/>
        <v>1.9271339999999997</v>
      </c>
      <c r="O39" s="16" t="s">
        <v>189</v>
      </c>
      <c r="S39" t="s">
        <v>190</v>
      </c>
      <c r="T39" t="s">
        <v>191</v>
      </c>
      <c r="U39" t="s">
        <v>159</v>
      </c>
      <c r="V39" t="s">
        <v>160</v>
      </c>
      <c r="W39" t="s">
        <v>161</v>
      </c>
    </row>
    <row r="40" spans="1:23" x14ac:dyDescent="0.25">
      <c r="A40" t="s">
        <v>192</v>
      </c>
      <c r="B40" s="12">
        <v>6060412</v>
      </c>
      <c r="C40" s="13"/>
      <c r="D40" s="13" t="s">
        <v>182</v>
      </c>
      <c r="E40" t="s">
        <v>188</v>
      </c>
      <c r="F40" t="s">
        <v>137</v>
      </c>
      <c r="G40" t="s">
        <v>28</v>
      </c>
      <c r="H40" t="s">
        <v>29</v>
      </c>
      <c r="I40" s="14">
        <v>3.3</v>
      </c>
      <c r="J40" s="14">
        <v>3.2118899999999995</v>
      </c>
      <c r="K40" s="15">
        <f t="shared" si="1"/>
        <v>1.9271339999999997</v>
      </c>
      <c r="O40" s="16" t="s">
        <v>193</v>
      </c>
      <c r="S40" t="s">
        <v>190</v>
      </c>
      <c r="T40" t="s">
        <v>191</v>
      </c>
      <c r="U40" t="s">
        <v>159</v>
      </c>
      <c r="V40" t="s">
        <v>160</v>
      </c>
      <c r="W40" t="s">
        <v>161</v>
      </c>
    </row>
    <row r="41" spans="1:23" x14ac:dyDescent="0.25">
      <c r="A41" t="s">
        <v>194</v>
      </c>
      <c r="B41" s="12">
        <v>6056730</v>
      </c>
      <c r="C41" s="13"/>
      <c r="D41" s="13" t="s">
        <v>122</v>
      </c>
      <c r="E41" t="s">
        <v>123</v>
      </c>
      <c r="F41" t="s">
        <v>124</v>
      </c>
      <c r="G41" t="s">
        <v>28</v>
      </c>
      <c r="H41" t="s">
        <v>29</v>
      </c>
      <c r="I41" s="14">
        <v>3.45</v>
      </c>
      <c r="J41" s="14">
        <v>2.4012000000000002</v>
      </c>
      <c r="K41" s="15">
        <f t="shared" si="1"/>
        <v>1.44072</v>
      </c>
      <c r="O41" s="16" t="s">
        <v>171</v>
      </c>
      <c r="S41" t="s">
        <v>114</v>
      </c>
      <c r="T41" t="s">
        <v>115</v>
      </c>
      <c r="U41" t="s">
        <v>116</v>
      </c>
      <c r="V41" t="s">
        <v>117</v>
      </c>
      <c r="W41" t="s">
        <v>118</v>
      </c>
    </row>
    <row r="42" spans="1:23" x14ac:dyDescent="0.25">
      <c r="A42" t="s">
        <v>195</v>
      </c>
      <c r="B42" s="12">
        <v>6060454</v>
      </c>
      <c r="C42" s="13"/>
      <c r="D42" s="13" t="s">
        <v>182</v>
      </c>
      <c r="E42" t="s">
        <v>188</v>
      </c>
      <c r="F42" t="s">
        <v>137</v>
      </c>
      <c r="G42" t="s">
        <v>28</v>
      </c>
      <c r="H42" t="s">
        <v>29</v>
      </c>
      <c r="I42" s="14">
        <v>3.85</v>
      </c>
      <c r="J42" s="14">
        <v>3.7472050000000001</v>
      </c>
      <c r="K42" s="15">
        <f t="shared" si="1"/>
        <v>2.2483230000000001</v>
      </c>
      <c r="O42" s="16" t="s">
        <v>171</v>
      </c>
      <c r="S42" t="s">
        <v>114</v>
      </c>
      <c r="T42" t="s">
        <v>115</v>
      </c>
      <c r="U42" t="s">
        <v>116</v>
      </c>
      <c r="V42" t="s">
        <v>117</v>
      </c>
      <c r="W42" t="s">
        <v>118</v>
      </c>
    </row>
    <row r="43" spans="1:23" x14ac:dyDescent="0.25">
      <c r="A43" t="s">
        <v>121</v>
      </c>
      <c r="B43" s="12">
        <v>6047229</v>
      </c>
      <c r="C43" s="13"/>
      <c r="D43" s="13" t="s">
        <v>182</v>
      </c>
      <c r="E43" t="s">
        <v>183</v>
      </c>
      <c r="F43" t="s">
        <v>137</v>
      </c>
      <c r="G43" t="s">
        <v>28</v>
      </c>
      <c r="H43" t="s">
        <v>29</v>
      </c>
      <c r="I43" s="14">
        <v>4.0999999999999996</v>
      </c>
      <c r="J43" s="14">
        <v>2.8535999999999997</v>
      </c>
      <c r="K43" s="15">
        <f t="shared" si="1"/>
        <v>1.7121599999999997</v>
      </c>
      <c r="O43" s="16" t="s">
        <v>196</v>
      </c>
      <c r="S43" t="s">
        <v>126</v>
      </c>
      <c r="T43" t="s">
        <v>127</v>
      </c>
      <c r="U43" t="s">
        <v>102</v>
      </c>
      <c r="V43" t="s">
        <v>103</v>
      </c>
      <c r="W43" t="s">
        <v>104</v>
      </c>
    </row>
    <row r="44" spans="1:23" x14ac:dyDescent="0.25">
      <c r="A44" t="s">
        <v>197</v>
      </c>
      <c r="B44" s="12">
        <v>6043587</v>
      </c>
      <c r="C44" s="13"/>
      <c r="D44" s="13" t="s">
        <v>182</v>
      </c>
      <c r="E44" t="s">
        <v>188</v>
      </c>
      <c r="F44" t="s">
        <v>137</v>
      </c>
      <c r="G44" t="s">
        <v>28</v>
      </c>
      <c r="H44" t="s">
        <v>29</v>
      </c>
      <c r="I44" s="14">
        <v>5.15</v>
      </c>
      <c r="J44" s="14">
        <v>5.0124950000000004</v>
      </c>
      <c r="K44" s="15">
        <f t="shared" si="1"/>
        <v>3.0074970000000003</v>
      </c>
      <c r="O44" s="16" t="s">
        <v>198</v>
      </c>
      <c r="S44" t="s">
        <v>114</v>
      </c>
      <c r="T44" t="s">
        <v>115</v>
      </c>
      <c r="U44" t="s">
        <v>116</v>
      </c>
      <c r="V44" t="s">
        <v>117</v>
      </c>
      <c r="W44" t="s">
        <v>118</v>
      </c>
    </row>
    <row r="45" spans="1:23" x14ac:dyDescent="0.25">
      <c r="A45" t="s">
        <v>197</v>
      </c>
      <c r="B45" s="12">
        <v>6043587</v>
      </c>
      <c r="C45" s="13" t="s">
        <v>153</v>
      </c>
      <c r="D45" s="13" t="s">
        <v>182</v>
      </c>
      <c r="E45" t="s">
        <v>188</v>
      </c>
      <c r="F45" t="s">
        <v>199</v>
      </c>
      <c r="G45" t="s">
        <v>28</v>
      </c>
      <c r="H45" t="s">
        <v>29</v>
      </c>
      <c r="I45" s="14">
        <v>5.15</v>
      </c>
      <c r="J45" s="14">
        <v>5.0124950000000004</v>
      </c>
      <c r="K45" s="15">
        <f t="shared" si="1"/>
        <v>3.0074970000000003</v>
      </c>
      <c r="O45" s="16" t="s">
        <v>198</v>
      </c>
      <c r="S45" t="s">
        <v>114</v>
      </c>
      <c r="T45" t="s">
        <v>115</v>
      </c>
      <c r="U45" t="s">
        <v>116</v>
      </c>
      <c r="V45" t="s">
        <v>117</v>
      </c>
      <c r="W45" t="s">
        <v>118</v>
      </c>
    </row>
    <row r="46" spans="1:23" x14ac:dyDescent="0.25">
      <c r="A46" t="s">
        <v>200</v>
      </c>
      <c r="B46" s="12">
        <v>6044467</v>
      </c>
      <c r="C46" s="13"/>
      <c r="D46" s="13" t="s">
        <v>201</v>
      </c>
      <c r="E46" t="s">
        <v>202</v>
      </c>
      <c r="F46" t="s">
        <v>203</v>
      </c>
      <c r="G46" t="s">
        <v>28</v>
      </c>
      <c r="H46" t="s">
        <v>29</v>
      </c>
      <c r="I46" s="14">
        <v>5.35</v>
      </c>
      <c r="J46" s="14"/>
      <c r="K46" s="15"/>
      <c r="O46" s="16" t="s">
        <v>193</v>
      </c>
      <c r="S46" t="s">
        <v>185</v>
      </c>
      <c r="T46" t="s">
        <v>186</v>
      </c>
      <c r="U46" t="s">
        <v>79</v>
      </c>
      <c r="V46" t="s">
        <v>77</v>
      </c>
      <c r="W46" t="s">
        <v>80</v>
      </c>
    </row>
    <row r="47" spans="1:23" x14ac:dyDescent="0.25">
      <c r="A47" t="s">
        <v>204</v>
      </c>
      <c r="B47" s="13" t="s">
        <v>205</v>
      </c>
      <c r="C47" s="13" t="s">
        <v>153</v>
      </c>
      <c r="D47" s="13"/>
      <c r="E47" t="s">
        <v>206</v>
      </c>
      <c r="F47" t="s">
        <v>155</v>
      </c>
      <c r="G47" t="s">
        <v>156</v>
      </c>
      <c r="H47" t="s">
        <v>29</v>
      </c>
      <c r="I47">
        <v>5.83</v>
      </c>
      <c r="J47" s="14"/>
      <c r="O47" s="17">
        <v>42457</v>
      </c>
      <c r="S47" t="s">
        <v>207</v>
      </c>
      <c r="T47" t="s">
        <v>208</v>
      </c>
      <c r="U47" t="s">
        <v>56</v>
      </c>
      <c r="V47" t="s">
        <v>57</v>
      </c>
      <c r="W47" t="s">
        <v>58</v>
      </c>
    </row>
    <row r="48" spans="1:23" x14ac:dyDescent="0.25">
      <c r="A48" t="s">
        <v>128</v>
      </c>
      <c r="B48" s="12">
        <v>5962567</v>
      </c>
      <c r="C48" s="13"/>
      <c r="D48" s="13" t="s">
        <v>106</v>
      </c>
      <c r="E48" t="s">
        <v>119</v>
      </c>
      <c r="F48" t="s">
        <v>89</v>
      </c>
      <c r="G48" t="s">
        <v>28</v>
      </c>
      <c r="H48" t="s">
        <v>29</v>
      </c>
      <c r="I48" s="14">
        <v>5.9</v>
      </c>
      <c r="J48" s="14">
        <v>4.1063999999999998</v>
      </c>
      <c r="K48" s="15">
        <f>J48*60%</f>
        <v>2.4638399999999998</v>
      </c>
      <c r="O48" s="16" t="s">
        <v>129</v>
      </c>
      <c r="S48" t="s">
        <v>130</v>
      </c>
      <c r="T48" t="s">
        <v>131</v>
      </c>
      <c r="U48" t="s">
        <v>132</v>
      </c>
      <c r="V48" t="s">
        <v>130</v>
      </c>
      <c r="W48" t="s">
        <v>133</v>
      </c>
    </row>
    <row r="49" spans="1:23" x14ac:dyDescent="0.25">
      <c r="A49" t="s">
        <v>143</v>
      </c>
      <c r="B49" s="12">
        <v>6020297</v>
      </c>
      <c r="C49" s="13"/>
      <c r="D49" s="13" t="s">
        <v>144</v>
      </c>
      <c r="E49" t="s">
        <v>119</v>
      </c>
      <c r="F49" t="s">
        <v>89</v>
      </c>
      <c r="G49" t="s">
        <v>28</v>
      </c>
      <c r="H49" t="s">
        <v>29</v>
      </c>
      <c r="I49" s="14">
        <v>5.95</v>
      </c>
      <c r="J49" s="14">
        <v>4.1411999999999995</v>
      </c>
      <c r="K49" s="15">
        <f>J49*60%</f>
        <v>2.4847199999999998</v>
      </c>
      <c r="O49" s="16" t="s">
        <v>146</v>
      </c>
      <c r="S49" t="s">
        <v>147</v>
      </c>
      <c r="T49" t="s">
        <v>148</v>
      </c>
      <c r="U49" t="s">
        <v>102</v>
      </c>
      <c r="V49" t="s">
        <v>103</v>
      </c>
      <c r="W49" t="s">
        <v>104</v>
      </c>
    </row>
    <row r="50" spans="1:23" x14ac:dyDescent="0.25">
      <c r="A50" t="s">
        <v>204</v>
      </c>
      <c r="B50" s="13" t="s">
        <v>205</v>
      </c>
      <c r="C50" s="13" t="s">
        <v>153</v>
      </c>
      <c r="D50" s="13"/>
      <c r="E50" t="s">
        <v>209</v>
      </c>
      <c r="F50" t="s">
        <v>210</v>
      </c>
      <c r="G50" t="s">
        <v>156</v>
      </c>
      <c r="H50" t="s">
        <v>29</v>
      </c>
      <c r="I50">
        <v>6.18</v>
      </c>
      <c r="J50" s="14"/>
      <c r="O50" s="17">
        <v>42457</v>
      </c>
      <c r="S50" t="s">
        <v>207</v>
      </c>
      <c r="T50" t="s">
        <v>208</v>
      </c>
      <c r="U50" t="s">
        <v>56</v>
      </c>
      <c r="V50" t="s">
        <v>57</v>
      </c>
      <c r="W50" t="s">
        <v>58</v>
      </c>
    </row>
    <row r="51" spans="1:23" x14ac:dyDescent="0.25">
      <c r="A51" t="s">
        <v>211</v>
      </c>
      <c r="B51" s="12">
        <v>6035882</v>
      </c>
      <c r="C51" s="13"/>
      <c r="D51" s="13" t="s">
        <v>182</v>
      </c>
      <c r="E51" t="s">
        <v>188</v>
      </c>
      <c r="F51" t="s">
        <v>137</v>
      </c>
      <c r="G51" t="s">
        <v>28</v>
      </c>
      <c r="H51" t="s">
        <v>29</v>
      </c>
      <c r="I51" s="14">
        <v>6.85</v>
      </c>
      <c r="J51" s="14">
        <v>6.6671049999999994</v>
      </c>
      <c r="K51" s="15">
        <f>J51*60%</f>
        <v>4.0002629999999995</v>
      </c>
      <c r="O51" s="16" t="s">
        <v>212</v>
      </c>
      <c r="S51" t="s">
        <v>213</v>
      </c>
      <c r="T51" t="s">
        <v>214</v>
      </c>
      <c r="U51" t="s">
        <v>215</v>
      </c>
      <c r="V51" t="s">
        <v>216</v>
      </c>
      <c r="W51" t="s">
        <v>217</v>
      </c>
    </row>
    <row r="52" spans="1:23" x14ac:dyDescent="0.25">
      <c r="A52" t="s">
        <v>218</v>
      </c>
      <c r="B52" s="12">
        <v>6032622</v>
      </c>
      <c r="C52" s="13"/>
      <c r="D52" s="13" t="s">
        <v>87</v>
      </c>
      <c r="E52" t="s">
        <v>88</v>
      </c>
      <c r="F52" t="s">
        <v>89</v>
      </c>
      <c r="G52" t="s">
        <v>28</v>
      </c>
      <c r="H52" t="s">
        <v>29</v>
      </c>
      <c r="I52" s="14">
        <v>7.05</v>
      </c>
      <c r="J52" s="14"/>
      <c r="K52" s="15"/>
      <c r="O52" s="16" t="s">
        <v>219</v>
      </c>
      <c r="S52" t="s">
        <v>91</v>
      </c>
      <c r="T52" t="s">
        <v>220</v>
      </c>
      <c r="U52" t="s">
        <v>93</v>
      </c>
      <c r="V52" t="s">
        <v>94</v>
      </c>
      <c r="W52" t="s">
        <v>95</v>
      </c>
    </row>
    <row r="53" spans="1:23" x14ac:dyDescent="0.25">
      <c r="A53" t="s">
        <v>143</v>
      </c>
      <c r="B53" s="12">
        <v>6020297</v>
      </c>
      <c r="C53" s="13"/>
      <c r="D53" s="13" t="s">
        <v>144</v>
      </c>
      <c r="E53" t="s">
        <v>107</v>
      </c>
      <c r="F53" t="s">
        <v>89</v>
      </c>
      <c r="G53" t="s">
        <v>28</v>
      </c>
      <c r="H53" t="s">
        <v>29</v>
      </c>
      <c r="I53" s="14">
        <v>7.85</v>
      </c>
      <c r="J53" s="14">
        <v>5.4635999999999996</v>
      </c>
      <c r="K53" s="15">
        <f t="shared" ref="K53:K100" si="2">J53*60%</f>
        <v>3.2781599999999997</v>
      </c>
      <c r="O53" s="16" t="s">
        <v>146</v>
      </c>
      <c r="S53" t="s">
        <v>147</v>
      </c>
      <c r="T53" t="s">
        <v>148</v>
      </c>
      <c r="U53" t="s">
        <v>102</v>
      </c>
      <c r="V53" t="s">
        <v>103</v>
      </c>
      <c r="W53" t="s">
        <v>104</v>
      </c>
    </row>
    <row r="54" spans="1:23" x14ac:dyDescent="0.25">
      <c r="A54" t="s">
        <v>221</v>
      </c>
      <c r="B54" s="12">
        <v>6032631</v>
      </c>
      <c r="C54" s="13"/>
      <c r="D54" s="13" t="s">
        <v>182</v>
      </c>
      <c r="E54" t="s">
        <v>188</v>
      </c>
      <c r="F54" t="s">
        <v>137</v>
      </c>
      <c r="G54" t="s">
        <v>28</v>
      </c>
      <c r="H54" t="s">
        <v>29</v>
      </c>
      <c r="I54" s="14">
        <v>8.1999999999999993</v>
      </c>
      <c r="J54" s="14">
        <v>7.9810599999999994</v>
      </c>
      <c r="K54" s="15">
        <f t="shared" si="2"/>
        <v>4.7886359999999994</v>
      </c>
      <c r="O54" s="16" t="s">
        <v>142</v>
      </c>
      <c r="S54" t="s">
        <v>126</v>
      </c>
      <c r="T54" t="s">
        <v>127</v>
      </c>
      <c r="U54" t="s">
        <v>102</v>
      </c>
      <c r="V54" t="s">
        <v>103</v>
      </c>
      <c r="W54" t="s">
        <v>104</v>
      </c>
    </row>
    <row r="55" spans="1:23" x14ac:dyDescent="0.25">
      <c r="A55" t="s">
        <v>221</v>
      </c>
      <c r="B55" s="12">
        <v>6032631</v>
      </c>
      <c r="C55" s="13" t="s">
        <v>153</v>
      </c>
      <c r="D55" s="13" t="s">
        <v>182</v>
      </c>
      <c r="E55" t="s">
        <v>188</v>
      </c>
      <c r="F55" t="s">
        <v>199</v>
      </c>
      <c r="G55" t="s">
        <v>28</v>
      </c>
      <c r="H55" t="s">
        <v>29</v>
      </c>
      <c r="I55" s="14">
        <v>8.1999999999999993</v>
      </c>
      <c r="J55" s="14">
        <v>7.9810599999999994</v>
      </c>
      <c r="K55" s="15">
        <f t="shared" si="2"/>
        <v>4.7886359999999994</v>
      </c>
      <c r="O55" s="16" t="s">
        <v>142</v>
      </c>
      <c r="S55" t="s">
        <v>126</v>
      </c>
      <c r="T55" t="s">
        <v>127</v>
      </c>
      <c r="U55" t="s">
        <v>102</v>
      </c>
      <c r="V55" t="s">
        <v>103</v>
      </c>
      <c r="W55" t="s">
        <v>104</v>
      </c>
    </row>
    <row r="56" spans="1:23" x14ac:dyDescent="0.25">
      <c r="A56" t="s">
        <v>221</v>
      </c>
      <c r="B56" s="13">
        <v>6032631</v>
      </c>
      <c r="C56" s="13" t="s">
        <v>153</v>
      </c>
      <c r="D56" s="13" t="s">
        <v>182</v>
      </c>
      <c r="E56" t="s">
        <v>188</v>
      </c>
      <c r="F56" t="s">
        <v>199</v>
      </c>
      <c r="G56" t="s">
        <v>28</v>
      </c>
      <c r="H56" t="s">
        <v>29</v>
      </c>
      <c r="I56" s="14">
        <v>8.1999999999999993</v>
      </c>
      <c r="J56" s="14">
        <v>7.9810599999999994</v>
      </c>
      <c r="K56" s="15">
        <f t="shared" si="2"/>
        <v>4.7886359999999994</v>
      </c>
      <c r="O56" t="s">
        <v>142</v>
      </c>
      <c r="S56" t="s">
        <v>126</v>
      </c>
      <c r="T56" t="s">
        <v>127</v>
      </c>
      <c r="U56" t="s">
        <v>102</v>
      </c>
      <c r="V56" t="s">
        <v>103</v>
      </c>
      <c r="W56" t="s">
        <v>104</v>
      </c>
    </row>
    <row r="57" spans="1:23" x14ac:dyDescent="0.25">
      <c r="A57" t="s">
        <v>222</v>
      </c>
      <c r="B57" s="12">
        <v>6056388</v>
      </c>
      <c r="C57" s="13"/>
      <c r="D57" s="13" t="s">
        <v>223</v>
      </c>
      <c r="E57" t="s">
        <v>177</v>
      </c>
      <c r="F57" t="s">
        <v>224</v>
      </c>
      <c r="G57" t="s">
        <v>28</v>
      </c>
      <c r="H57" t="s">
        <v>29</v>
      </c>
      <c r="I57" s="14">
        <v>8.3000000000000007</v>
      </c>
      <c r="J57" s="14">
        <v>5.7767999999999997</v>
      </c>
      <c r="K57" s="15">
        <f t="shared" si="2"/>
        <v>3.4660799999999998</v>
      </c>
      <c r="O57" s="16" t="s">
        <v>189</v>
      </c>
      <c r="S57" t="s">
        <v>225</v>
      </c>
      <c r="T57" t="s">
        <v>226</v>
      </c>
      <c r="U57" t="s">
        <v>227</v>
      </c>
      <c r="V57" t="s">
        <v>225</v>
      </c>
      <c r="W57" t="s">
        <v>228</v>
      </c>
    </row>
    <row r="58" spans="1:23" x14ac:dyDescent="0.25">
      <c r="A58" t="s">
        <v>176</v>
      </c>
      <c r="B58" s="12">
        <v>6050222</v>
      </c>
      <c r="C58" s="13"/>
      <c r="D58" s="13" t="s">
        <v>122</v>
      </c>
      <c r="E58" t="s">
        <v>123</v>
      </c>
      <c r="F58" t="s">
        <v>124</v>
      </c>
      <c r="G58" t="s">
        <v>28</v>
      </c>
      <c r="H58" t="s">
        <v>29</v>
      </c>
      <c r="I58" s="14">
        <v>8.4</v>
      </c>
      <c r="J58" s="14">
        <v>5.8464</v>
      </c>
      <c r="K58" s="15">
        <f t="shared" si="2"/>
        <v>3.5078399999999998</v>
      </c>
      <c r="O58" s="16" t="s">
        <v>178</v>
      </c>
      <c r="S58" t="s">
        <v>179</v>
      </c>
      <c r="T58" t="s">
        <v>180</v>
      </c>
      <c r="U58" t="s">
        <v>116</v>
      </c>
      <c r="V58" t="s">
        <v>117</v>
      </c>
      <c r="W58" t="s">
        <v>118</v>
      </c>
    </row>
    <row r="59" spans="1:23" x14ac:dyDescent="0.25">
      <c r="A59" t="s">
        <v>176</v>
      </c>
      <c r="B59" s="12">
        <v>6050222</v>
      </c>
      <c r="C59" s="13"/>
      <c r="D59" s="13" t="s">
        <v>122</v>
      </c>
      <c r="E59" t="s">
        <v>123</v>
      </c>
      <c r="F59" t="s">
        <v>124</v>
      </c>
      <c r="G59" t="s">
        <v>28</v>
      </c>
      <c r="H59" t="s">
        <v>29</v>
      </c>
      <c r="I59" s="14">
        <v>8.4</v>
      </c>
      <c r="J59" s="14">
        <v>5.8464</v>
      </c>
      <c r="K59" s="15">
        <f t="shared" si="2"/>
        <v>3.5078399999999998</v>
      </c>
      <c r="O59" s="16" t="s">
        <v>178</v>
      </c>
      <c r="S59" t="s">
        <v>179</v>
      </c>
      <c r="T59" t="s">
        <v>180</v>
      </c>
      <c r="U59" t="s">
        <v>116</v>
      </c>
      <c r="V59" t="s">
        <v>117</v>
      </c>
      <c r="W59" t="s">
        <v>118</v>
      </c>
    </row>
    <row r="60" spans="1:23" x14ac:dyDescent="0.25">
      <c r="A60" t="s">
        <v>229</v>
      </c>
      <c r="B60" s="12">
        <v>27902037</v>
      </c>
      <c r="C60" s="13"/>
      <c r="D60" s="13" t="s">
        <v>50</v>
      </c>
      <c r="E60" t="s">
        <v>230</v>
      </c>
      <c r="F60" t="s">
        <v>52</v>
      </c>
      <c r="G60" t="s">
        <v>28</v>
      </c>
      <c r="H60" t="s">
        <v>29</v>
      </c>
      <c r="I60" s="14">
        <v>8.57</v>
      </c>
      <c r="J60" s="14">
        <v>3.4280000000000004</v>
      </c>
      <c r="K60" s="15">
        <f t="shared" si="2"/>
        <v>2.0568</v>
      </c>
      <c r="O60" s="16" t="s">
        <v>231</v>
      </c>
      <c r="S60" t="s">
        <v>232</v>
      </c>
      <c r="T60" t="s">
        <v>233</v>
      </c>
      <c r="U60" t="s">
        <v>72</v>
      </c>
      <c r="V60" t="s">
        <v>73</v>
      </c>
      <c r="W60" t="s">
        <v>74</v>
      </c>
    </row>
    <row r="61" spans="1:23" x14ac:dyDescent="0.25">
      <c r="A61" t="s">
        <v>234</v>
      </c>
      <c r="B61" s="12">
        <v>6041075</v>
      </c>
      <c r="C61" s="13"/>
      <c r="D61" s="13" t="s">
        <v>182</v>
      </c>
      <c r="E61" t="s">
        <v>188</v>
      </c>
      <c r="F61" t="s">
        <v>137</v>
      </c>
      <c r="G61" t="s">
        <v>28</v>
      </c>
      <c r="H61" t="s">
        <v>29</v>
      </c>
      <c r="I61" s="14">
        <v>9.6</v>
      </c>
      <c r="J61" s="14">
        <v>9.3436799999999991</v>
      </c>
      <c r="K61" s="15">
        <f t="shared" si="2"/>
        <v>5.6062079999999996</v>
      </c>
      <c r="O61" s="16" t="s">
        <v>235</v>
      </c>
      <c r="S61" t="s">
        <v>236</v>
      </c>
      <c r="T61" t="s">
        <v>237</v>
      </c>
      <c r="U61" t="s">
        <v>238</v>
      </c>
      <c r="V61" t="s">
        <v>236</v>
      </c>
      <c r="W61" t="s">
        <v>239</v>
      </c>
    </row>
    <row r="62" spans="1:23" x14ac:dyDescent="0.25">
      <c r="A62" t="s">
        <v>240</v>
      </c>
      <c r="B62" s="12">
        <v>6037301</v>
      </c>
      <c r="C62" s="13"/>
      <c r="D62" s="13" t="s">
        <v>182</v>
      </c>
      <c r="E62" t="s">
        <v>188</v>
      </c>
      <c r="F62" t="s">
        <v>137</v>
      </c>
      <c r="G62" t="s">
        <v>28</v>
      </c>
      <c r="H62" t="s">
        <v>29</v>
      </c>
      <c r="I62" s="14">
        <v>9.6</v>
      </c>
      <c r="J62" s="14">
        <v>9.3436799999999991</v>
      </c>
      <c r="K62" s="15">
        <f t="shared" si="2"/>
        <v>5.6062079999999996</v>
      </c>
      <c r="O62" s="16" t="s">
        <v>241</v>
      </c>
      <c r="S62" t="s">
        <v>236</v>
      </c>
      <c r="T62" t="s">
        <v>237</v>
      </c>
      <c r="U62" t="s">
        <v>238</v>
      </c>
      <c r="V62" t="s">
        <v>236</v>
      </c>
      <c r="W62" t="s">
        <v>239</v>
      </c>
    </row>
    <row r="63" spans="1:23" x14ac:dyDescent="0.25">
      <c r="A63" t="s">
        <v>242</v>
      </c>
      <c r="B63" s="12">
        <v>6016597</v>
      </c>
      <c r="C63" s="13"/>
      <c r="D63" s="13" t="s">
        <v>182</v>
      </c>
      <c r="E63" t="s">
        <v>188</v>
      </c>
      <c r="F63" t="s">
        <v>137</v>
      </c>
      <c r="G63" t="s">
        <v>28</v>
      </c>
      <c r="H63" t="s">
        <v>29</v>
      </c>
      <c r="I63" s="14">
        <v>9.6</v>
      </c>
      <c r="J63" s="14">
        <v>9.3436799999999991</v>
      </c>
      <c r="K63" s="15">
        <f t="shared" si="2"/>
        <v>5.6062079999999996</v>
      </c>
      <c r="O63" s="16" t="s">
        <v>138</v>
      </c>
      <c r="S63" t="s">
        <v>236</v>
      </c>
      <c r="T63" t="s">
        <v>237</v>
      </c>
      <c r="U63" t="s">
        <v>238</v>
      </c>
      <c r="V63" t="s">
        <v>236</v>
      </c>
      <c r="W63" t="s">
        <v>239</v>
      </c>
    </row>
    <row r="64" spans="1:23" x14ac:dyDescent="0.25">
      <c r="A64" t="s">
        <v>234</v>
      </c>
      <c r="B64" s="12">
        <v>6041075</v>
      </c>
      <c r="C64" s="13" t="s">
        <v>153</v>
      </c>
      <c r="D64" s="13" t="s">
        <v>182</v>
      </c>
      <c r="E64" t="s">
        <v>188</v>
      </c>
      <c r="F64" t="s">
        <v>199</v>
      </c>
      <c r="G64" t="s">
        <v>28</v>
      </c>
      <c r="H64" t="s">
        <v>29</v>
      </c>
      <c r="I64" s="14">
        <v>9.6</v>
      </c>
      <c r="J64" s="14">
        <v>9.3436799999999991</v>
      </c>
      <c r="K64" s="15">
        <f t="shared" si="2"/>
        <v>5.6062079999999996</v>
      </c>
      <c r="O64" s="16" t="s">
        <v>235</v>
      </c>
      <c r="S64" t="s">
        <v>236</v>
      </c>
      <c r="T64" t="s">
        <v>237</v>
      </c>
      <c r="U64" t="s">
        <v>238</v>
      </c>
      <c r="V64" t="s">
        <v>236</v>
      </c>
      <c r="W64" t="s">
        <v>239</v>
      </c>
    </row>
    <row r="65" spans="1:23" x14ac:dyDescent="0.25">
      <c r="A65" t="s">
        <v>240</v>
      </c>
      <c r="B65" s="12">
        <v>6037301</v>
      </c>
      <c r="C65" s="13" t="s">
        <v>153</v>
      </c>
      <c r="D65" s="13" t="s">
        <v>182</v>
      </c>
      <c r="E65" t="s">
        <v>188</v>
      </c>
      <c r="F65" t="s">
        <v>199</v>
      </c>
      <c r="G65" t="s">
        <v>28</v>
      </c>
      <c r="H65" t="s">
        <v>29</v>
      </c>
      <c r="I65" s="14">
        <v>9.6</v>
      </c>
      <c r="J65" s="14">
        <v>9.3436799999999991</v>
      </c>
      <c r="K65" s="15">
        <f t="shared" si="2"/>
        <v>5.6062079999999996</v>
      </c>
      <c r="O65" s="16" t="s">
        <v>241</v>
      </c>
      <c r="S65" t="s">
        <v>236</v>
      </c>
      <c r="T65" t="s">
        <v>237</v>
      </c>
      <c r="U65" t="s">
        <v>238</v>
      </c>
      <c r="V65" t="s">
        <v>236</v>
      </c>
      <c r="W65" t="s">
        <v>239</v>
      </c>
    </row>
    <row r="66" spans="1:23" x14ac:dyDescent="0.25">
      <c r="A66" t="s">
        <v>243</v>
      </c>
      <c r="B66" s="12">
        <v>6037310</v>
      </c>
      <c r="C66" s="13"/>
      <c r="D66" s="13" t="s">
        <v>182</v>
      </c>
      <c r="E66" t="s">
        <v>188</v>
      </c>
      <c r="F66" t="s">
        <v>137</v>
      </c>
      <c r="G66" t="s">
        <v>28</v>
      </c>
      <c r="H66" t="s">
        <v>29</v>
      </c>
      <c r="I66" s="14">
        <v>10.25</v>
      </c>
      <c r="J66" s="14">
        <v>9.9763249999999992</v>
      </c>
      <c r="K66" s="15">
        <f t="shared" si="2"/>
        <v>5.9857949999999995</v>
      </c>
      <c r="O66" s="16" t="s">
        <v>244</v>
      </c>
      <c r="S66" t="s">
        <v>245</v>
      </c>
      <c r="T66" t="s">
        <v>246</v>
      </c>
      <c r="U66" t="s">
        <v>247</v>
      </c>
      <c r="V66" t="s">
        <v>248</v>
      </c>
      <c r="W66" t="s">
        <v>249</v>
      </c>
    </row>
    <row r="67" spans="1:23" x14ac:dyDescent="0.25">
      <c r="A67" t="s">
        <v>250</v>
      </c>
      <c r="B67" s="12">
        <v>6034174</v>
      </c>
      <c r="C67" s="13"/>
      <c r="D67" s="13" t="s">
        <v>182</v>
      </c>
      <c r="E67" t="s">
        <v>188</v>
      </c>
      <c r="F67" t="s">
        <v>137</v>
      </c>
      <c r="G67" t="s">
        <v>28</v>
      </c>
      <c r="H67" t="s">
        <v>29</v>
      </c>
      <c r="I67" s="14">
        <v>10.25</v>
      </c>
      <c r="J67" s="14">
        <v>9.9763249999999992</v>
      </c>
      <c r="K67" s="15">
        <f t="shared" si="2"/>
        <v>5.9857949999999995</v>
      </c>
      <c r="O67" s="16" t="s">
        <v>251</v>
      </c>
      <c r="S67" t="s">
        <v>252</v>
      </c>
      <c r="T67" t="s">
        <v>253</v>
      </c>
      <c r="U67" t="s">
        <v>254</v>
      </c>
      <c r="V67" t="s">
        <v>255</v>
      </c>
      <c r="W67" t="s">
        <v>256</v>
      </c>
    </row>
    <row r="68" spans="1:23" x14ac:dyDescent="0.25">
      <c r="A68" t="s">
        <v>257</v>
      </c>
      <c r="B68" s="12">
        <v>6059257</v>
      </c>
      <c r="C68" s="13"/>
      <c r="D68" s="13" t="s">
        <v>182</v>
      </c>
      <c r="E68" t="s">
        <v>188</v>
      </c>
      <c r="F68" t="s">
        <v>137</v>
      </c>
      <c r="G68" t="s">
        <v>28</v>
      </c>
      <c r="H68" t="s">
        <v>29</v>
      </c>
      <c r="I68" s="14">
        <v>10.25</v>
      </c>
      <c r="J68" s="14">
        <v>9.9763249999999992</v>
      </c>
      <c r="K68" s="15">
        <f t="shared" si="2"/>
        <v>5.9857949999999995</v>
      </c>
      <c r="O68" s="16" t="s">
        <v>258</v>
      </c>
      <c r="S68" t="s">
        <v>259</v>
      </c>
      <c r="T68" t="s">
        <v>260</v>
      </c>
      <c r="U68" t="s">
        <v>261</v>
      </c>
      <c r="V68" t="s">
        <v>259</v>
      </c>
      <c r="W68" t="s">
        <v>262</v>
      </c>
    </row>
    <row r="69" spans="1:23" x14ac:dyDescent="0.25">
      <c r="A69" t="s">
        <v>263</v>
      </c>
      <c r="B69" s="12">
        <v>6052589</v>
      </c>
      <c r="C69" s="13"/>
      <c r="D69" s="13" t="s">
        <v>182</v>
      </c>
      <c r="E69" t="s">
        <v>188</v>
      </c>
      <c r="F69" t="s">
        <v>137</v>
      </c>
      <c r="G69" t="s">
        <v>28</v>
      </c>
      <c r="H69" t="s">
        <v>29</v>
      </c>
      <c r="I69" s="14">
        <v>10.25</v>
      </c>
      <c r="J69" s="14">
        <v>9.9763249999999992</v>
      </c>
      <c r="K69" s="15">
        <f t="shared" si="2"/>
        <v>5.9857949999999995</v>
      </c>
      <c r="O69" s="16" t="s">
        <v>258</v>
      </c>
      <c r="S69" t="s">
        <v>264</v>
      </c>
      <c r="T69" t="s">
        <v>265</v>
      </c>
      <c r="U69" t="s">
        <v>116</v>
      </c>
      <c r="V69" t="s">
        <v>117</v>
      </c>
      <c r="W69" t="s">
        <v>118</v>
      </c>
    </row>
    <row r="70" spans="1:23" x14ac:dyDescent="0.25">
      <c r="A70" t="s">
        <v>266</v>
      </c>
      <c r="B70" s="12">
        <v>6057085</v>
      </c>
      <c r="C70" s="13"/>
      <c r="D70" s="13" t="s">
        <v>182</v>
      </c>
      <c r="E70" t="s">
        <v>188</v>
      </c>
      <c r="F70" t="s">
        <v>137</v>
      </c>
      <c r="G70" t="s">
        <v>28</v>
      </c>
      <c r="H70" t="s">
        <v>29</v>
      </c>
      <c r="I70" s="14">
        <v>10.25</v>
      </c>
      <c r="J70" s="14">
        <v>9.9763249999999992</v>
      </c>
      <c r="K70" s="15">
        <f t="shared" si="2"/>
        <v>5.9857949999999995</v>
      </c>
      <c r="O70" s="16" t="s">
        <v>125</v>
      </c>
      <c r="S70" t="s">
        <v>267</v>
      </c>
      <c r="T70" t="s">
        <v>268</v>
      </c>
      <c r="U70" t="s">
        <v>269</v>
      </c>
      <c r="V70" t="s">
        <v>267</v>
      </c>
      <c r="W70" t="s">
        <v>270</v>
      </c>
    </row>
    <row r="71" spans="1:23" x14ac:dyDescent="0.25">
      <c r="A71" t="s">
        <v>271</v>
      </c>
      <c r="B71" s="12">
        <v>6058607</v>
      </c>
      <c r="C71" s="13"/>
      <c r="D71" s="13" t="s">
        <v>182</v>
      </c>
      <c r="E71" t="s">
        <v>188</v>
      </c>
      <c r="F71" t="s">
        <v>137</v>
      </c>
      <c r="G71" t="s">
        <v>28</v>
      </c>
      <c r="H71" t="s">
        <v>29</v>
      </c>
      <c r="I71" s="14">
        <v>10.25</v>
      </c>
      <c r="J71" s="14">
        <v>9.9763249999999992</v>
      </c>
      <c r="K71" s="15">
        <f t="shared" si="2"/>
        <v>5.9857949999999995</v>
      </c>
      <c r="O71" s="16" t="s">
        <v>125</v>
      </c>
      <c r="S71" t="s">
        <v>272</v>
      </c>
      <c r="T71" t="s">
        <v>273</v>
      </c>
      <c r="U71" t="s">
        <v>238</v>
      </c>
      <c r="V71" t="s">
        <v>236</v>
      </c>
      <c r="W71" t="s">
        <v>239</v>
      </c>
    </row>
    <row r="72" spans="1:23" x14ac:dyDescent="0.25">
      <c r="A72" t="s">
        <v>274</v>
      </c>
      <c r="B72" s="12">
        <v>6059210</v>
      </c>
      <c r="C72" s="13"/>
      <c r="D72" s="13" t="s">
        <v>135</v>
      </c>
      <c r="E72" t="s">
        <v>136</v>
      </c>
      <c r="F72" t="s">
        <v>137</v>
      </c>
      <c r="G72" t="s">
        <v>28</v>
      </c>
      <c r="H72" t="s">
        <v>29</v>
      </c>
      <c r="I72" s="14">
        <v>10.25</v>
      </c>
      <c r="J72" s="14">
        <v>9.9763249999999992</v>
      </c>
      <c r="K72" s="15">
        <f t="shared" si="2"/>
        <v>5.9857949999999995</v>
      </c>
      <c r="O72" s="16" t="s">
        <v>171</v>
      </c>
      <c r="S72" t="s">
        <v>190</v>
      </c>
      <c r="T72" t="s">
        <v>191</v>
      </c>
      <c r="U72" t="s">
        <v>159</v>
      </c>
      <c r="V72" t="s">
        <v>160</v>
      </c>
      <c r="W72" t="s">
        <v>161</v>
      </c>
    </row>
    <row r="73" spans="1:23" x14ac:dyDescent="0.25">
      <c r="A73" t="s">
        <v>243</v>
      </c>
      <c r="B73" s="12">
        <v>6037310</v>
      </c>
      <c r="C73" s="13" t="s">
        <v>153</v>
      </c>
      <c r="D73" s="13" t="s">
        <v>182</v>
      </c>
      <c r="E73" t="s">
        <v>188</v>
      </c>
      <c r="F73" t="s">
        <v>199</v>
      </c>
      <c r="G73" t="s">
        <v>28</v>
      </c>
      <c r="H73" t="s">
        <v>29</v>
      </c>
      <c r="I73" s="14">
        <v>10.25</v>
      </c>
      <c r="J73" s="14">
        <v>9.9763249999999992</v>
      </c>
      <c r="K73" s="15">
        <f t="shared" si="2"/>
        <v>5.9857949999999995</v>
      </c>
      <c r="O73" s="16" t="s">
        <v>244</v>
      </c>
      <c r="S73" t="s">
        <v>245</v>
      </c>
      <c r="T73" t="s">
        <v>246</v>
      </c>
      <c r="U73" t="s">
        <v>247</v>
      </c>
      <c r="V73" t="s">
        <v>248</v>
      </c>
      <c r="W73" t="s">
        <v>249</v>
      </c>
    </row>
    <row r="74" spans="1:23" x14ac:dyDescent="0.25">
      <c r="A74" t="s">
        <v>275</v>
      </c>
      <c r="B74" s="12">
        <v>6048898</v>
      </c>
      <c r="C74" s="13"/>
      <c r="D74" s="13" t="s">
        <v>182</v>
      </c>
      <c r="E74" t="s">
        <v>276</v>
      </c>
      <c r="F74" t="s">
        <v>137</v>
      </c>
      <c r="G74" t="s">
        <v>28</v>
      </c>
      <c r="H74" t="s">
        <v>29</v>
      </c>
      <c r="I74" s="14">
        <v>10.8</v>
      </c>
      <c r="J74" s="14">
        <v>10.530000000000001</v>
      </c>
      <c r="K74" s="15">
        <f t="shared" si="2"/>
        <v>6.3180000000000005</v>
      </c>
      <c r="O74" s="16" t="s">
        <v>277</v>
      </c>
      <c r="S74" t="s">
        <v>252</v>
      </c>
      <c r="T74" t="s">
        <v>253</v>
      </c>
      <c r="U74" t="s">
        <v>254</v>
      </c>
      <c r="V74" t="s">
        <v>255</v>
      </c>
      <c r="W74" t="s">
        <v>256</v>
      </c>
    </row>
    <row r="75" spans="1:23" x14ac:dyDescent="0.25">
      <c r="A75" t="s">
        <v>278</v>
      </c>
      <c r="B75" s="12">
        <v>6046948</v>
      </c>
      <c r="C75" s="13"/>
      <c r="D75" s="13" t="s">
        <v>182</v>
      </c>
      <c r="E75" t="s">
        <v>188</v>
      </c>
      <c r="F75" t="s">
        <v>137</v>
      </c>
      <c r="G75" t="s">
        <v>28</v>
      </c>
      <c r="H75" t="s">
        <v>29</v>
      </c>
      <c r="I75" s="14">
        <v>10.95</v>
      </c>
      <c r="J75" s="14">
        <v>10.657634999999999</v>
      </c>
      <c r="K75" s="15">
        <f t="shared" si="2"/>
        <v>6.3945809999999996</v>
      </c>
      <c r="O75" s="16" t="s">
        <v>279</v>
      </c>
      <c r="S75" t="s">
        <v>280</v>
      </c>
      <c r="T75" t="s">
        <v>281</v>
      </c>
      <c r="U75" t="s">
        <v>282</v>
      </c>
      <c r="V75" t="s">
        <v>280</v>
      </c>
      <c r="W75" t="s">
        <v>283</v>
      </c>
    </row>
    <row r="76" spans="1:23" x14ac:dyDescent="0.25">
      <c r="A76" t="s">
        <v>275</v>
      </c>
      <c r="B76" s="12">
        <v>6048898</v>
      </c>
      <c r="C76" s="13"/>
      <c r="D76" s="13" t="s">
        <v>182</v>
      </c>
      <c r="E76" t="s">
        <v>188</v>
      </c>
      <c r="F76" t="s">
        <v>137</v>
      </c>
      <c r="G76" t="s">
        <v>28</v>
      </c>
      <c r="H76" t="s">
        <v>29</v>
      </c>
      <c r="I76" s="14">
        <v>11.65</v>
      </c>
      <c r="J76" s="14">
        <v>11.338945000000001</v>
      </c>
      <c r="K76" s="15">
        <f t="shared" si="2"/>
        <v>6.8033670000000006</v>
      </c>
      <c r="O76" s="16" t="s">
        <v>277</v>
      </c>
      <c r="S76" t="s">
        <v>252</v>
      </c>
      <c r="T76" t="s">
        <v>253</v>
      </c>
      <c r="U76" t="s">
        <v>254</v>
      </c>
      <c r="V76" t="s">
        <v>255</v>
      </c>
      <c r="W76" t="s">
        <v>256</v>
      </c>
    </row>
    <row r="77" spans="1:23" x14ac:dyDescent="0.25">
      <c r="A77" t="s">
        <v>284</v>
      </c>
      <c r="B77" s="12">
        <v>6019597</v>
      </c>
      <c r="C77" s="13"/>
      <c r="D77" s="13" t="s">
        <v>182</v>
      </c>
      <c r="E77" t="s">
        <v>188</v>
      </c>
      <c r="F77" t="s">
        <v>137</v>
      </c>
      <c r="G77" t="s">
        <v>28</v>
      </c>
      <c r="H77" t="s">
        <v>29</v>
      </c>
      <c r="I77" s="14">
        <v>12.3</v>
      </c>
      <c r="J77" s="14">
        <v>11.971590000000001</v>
      </c>
      <c r="K77" s="15">
        <f t="shared" si="2"/>
        <v>7.1829540000000005</v>
      </c>
      <c r="O77" s="16" t="s">
        <v>285</v>
      </c>
      <c r="S77" t="s">
        <v>286</v>
      </c>
      <c r="T77" t="s">
        <v>287</v>
      </c>
      <c r="U77" t="s">
        <v>288</v>
      </c>
      <c r="V77" t="s">
        <v>289</v>
      </c>
      <c r="W77" t="s">
        <v>290</v>
      </c>
    </row>
    <row r="78" spans="1:23" x14ac:dyDescent="0.25">
      <c r="A78" t="s">
        <v>284</v>
      </c>
      <c r="B78" s="12">
        <v>6019597</v>
      </c>
      <c r="C78" s="13"/>
      <c r="D78" s="13" t="s">
        <v>182</v>
      </c>
      <c r="E78" t="s">
        <v>188</v>
      </c>
      <c r="F78" t="s">
        <v>137</v>
      </c>
      <c r="G78" t="s">
        <v>28</v>
      </c>
      <c r="H78" t="s">
        <v>29</v>
      </c>
      <c r="I78" s="14">
        <v>12.3</v>
      </c>
      <c r="J78" s="14">
        <v>11.971590000000001</v>
      </c>
      <c r="K78" s="15">
        <f t="shared" si="2"/>
        <v>7.1829540000000005</v>
      </c>
      <c r="O78" s="16" t="s">
        <v>285</v>
      </c>
      <c r="S78" t="s">
        <v>286</v>
      </c>
      <c r="T78" t="s">
        <v>287</v>
      </c>
      <c r="U78" t="s">
        <v>288</v>
      </c>
      <c r="V78" t="s">
        <v>289</v>
      </c>
      <c r="W78" t="s">
        <v>290</v>
      </c>
    </row>
    <row r="79" spans="1:23" x14ac:dyDescent="0.25">
      <c r="A79" t="s">
        <v>284</v>
      </c>
      <c r="B79" s="12">
        <v>6019597</v>
      </c>
      <c r="C79" s="13"/>
      <c r="D79" s="13" t="s">
        <v>182</v>
      </c>
      <c r="E79" t="s">
        <v>188</v>
      </c>
      <c r="F79" t="s">
        <v>137</v>
      </c>
      <c r="G79" t="s">
        <v>28</v>
      </c>
      <c r="H79" t="s">
        <v>29</v>
      </c>
      <c r="I79" s="14">
        <v>12.3</v>
      </c>
      <c r="J79" s="14">
        <v>11.971590000000001</v>
      </c>
      <c r="K79" s="15">
        <f t="shared" si="2"/>
        <v>7.1829540000000005</v>
      </c>
      <c r="O79" s="16" t="s">
        <v>285</v>
      </c>
      <c r="S79" t="s">
        <v>286</v>
      </c>
      <c r="T79" t="s">
        <v>287</v>
      </c>
      <c r="U79" t="s">
        <v>288</v>
      </c>
      <c r="V79" t="s">
        <v>289</v>
      </c>
      <c r="W79" t="s">
        <v>290</v>
      </c>
    </row>
    <row r="80" spans="1:23" x14ac:dyDescent="0.25">
      <c r="A80" t="s">
        <v>284</v>
      </c>
      <c r="B80" s="12">
        <v>6019597</v>
      </c>
      <c r="C80" s="13"/>
      <c r="D80" s="13" t="s">
        <v>182</v>
      </c>
      <c r="E80" t="s">
        <v>188</v>
      </c>
      <c r="F80" t="s">
        <v>137</v>
      </c>
      <c r="G80" t="s">
        <v>28</v>
      </c>
      <c r="H80" t="s">
        <v>29</v>
      </c>
      <c r="I80" s="14">
        <v>12.3</v>
      </c>
      <c r="J80" s="14">
        <v>11.971590000000001</v>
      </c>
      <c r="K80" s="15">
        <f t="shared" si="2"/>
        <v>7.1829540000000005</v>
      </c>
      <c r="O80" s="16" t="s">
        <v>285</v>
      </c>
      <c r="S80" t="s">
        <v>286</v>
      </c>
      <c r="T80" t="s">
        <v>287</v>
      </c>
      <c r="U80" t="s">
        <v>288</v>
      </c>
      <c r="V80" t="s">
        <v>289</v>
      </c>
      <c r="W80" t="s">
        <v>290</v>
      </c>
    </row>
    <row r="81" spans="1:23" x14ac:dyDescent="0.25">
      <c r="A81" t="s">
        <v>121</v>
      </c>
      <c r="B81" s="12">
        <v>6047229</v>
      </c>
      <c r="C81" s="13"/>
      <c r="D81" s="13" t="s">
        <v>182</v>
      </c>
      <c r="E81" t="s">
        <v>188</v>
      </c>
      <c r="F81" t="s">
        <v>137</v>
      </c>
      <c r="G81" t="s">
        <v>28</v>
      </c>
      <c r="H81" t="s">
        <v>29</v>
      </c>
      <c r="I81" s="14">
        <v>12.3</v>
      </c>
      <c r="J81" s="14">
        <v>11.971590000000001</v>
      </c>
      <c r="K81" s="15">
        <f t="shared" si="2"/>
        <v>7.1829540000000005</v>
      </c>
      <c r="O81" s="16" t="s">
        <v>196</v>
      </c>
      <c r="S81" t="s">
        <v>126</v>
      </c>
      <c r="T81" t="s">
        <v>127</v>
      </c>
      <c r="U81" t="s">
        <v>102</v>
      </c>
      <c r="V81" t="s">
        <v>103</v>
      </c>
      <c r="W81" t="s">
        <v>104</v>
      </c>
    </row>
    <row r="82" spans="1:23" x14ac:dyDescent="0.25">
      <c r="A82" t="s">
        <v>291</v>
      </c>
      <c r="B82" s="12">
        <v>6035827</v>
      </c>
      <c r="C82" s="13" t="s">
        <v>153</v>
      </c>
      <c r="D82" s="13" t="s">
        <v>182</v>
      </c>
      <c r="E82" t="s">
        <v>188</v>
      </c>
      <c r="F82" t="s">
        <v>199</v>
      </c>
      <c r="G82" t="s">
        <v>28</v>
      </c>
      <c r="H82" t="s">
        <v>29</v>
      </c>
      <c r="I82" s="14">
        <v>12.3</v>
      </c>
      <c r="J82" s="14">
        <v>11.971590000000001</v>
      </c>
      <c r="K82" s="15">
        <f t="shared" si="2"/>
        <v>7.1829540000000005</v>
      </c>
      <c r="O82" s="16" t="s">
        <v>241</v>
      </c>
      <c r="S82" t="s">
        <v>292</v>
      </c>
      <c r="T82" t="s">
        <v>293</v>
      </c>
      <c r="U82" t="s">
        <v>93</v>
      </c>
      <c r="V82" t="s">
        <v>94</v>
      </c>
      <c r="W82" t="s">
        <v>95</v>
      </c>
    </row>
    <row r="83" spans="1:23" x14ac:dyDescent="0.25">
      <c r="A83" t="s">
        <v>121</v>
      </c>
      <c r="B83" s="12">
        <v>6047229</v>
      </c>
      <c r="C83" s="13" t="s">
        <v>153</v>
      </c>
      <c r="D83" s="13" t="s">
        <v>182</v>
      </c>
      <c r="E83" t="s">
        <v>188</v>
      </c>
      <c r="F83" t="s">
        <v>199</v>
      </c>
      <c r="G83" t="s">
        <v>28</v>
      </c>
      <c r="H83" t="s">
        <v>29</v>
      </c>
      <c r="I83" s="14">
        <v>12.3</v>
      </c>
      <c r="J83" s="14">
        <v>11.971590000000001</v>
      </c>
      <c r="K83" s="15">
        <f t="shared" si="2"/>
        <v>7.1829540000000005</v>
      </c>
      <c r="O83" s="16" t="s">
        <v>196</v>
      </c>
      <c r="S83" t="s">
        <v>126</v>
      </c>
      <c r="T83" t="s">
        <v>127</v>
      </c>
      <c r="U83" t="s">
        <v>102</v>
      </c>
      <c r="V83" t="s">
        <v>103</v>
      </c>
      <c r="W83" t="s">
        <v>104</v>
      </c>
    </row>
    <row r="84" spans="1:23" x14ac:dyDescent="0.25">
      <c r="A84" t="s">
        <v>294</v>
      </c>
      <c r="B84" s="12">
        <v>6035519</v>
      </c>
      <c r="C84" s="13"/>
      <c r="D84" s="13" t="s">
        <v>182</v>
      </c>
      <c r="E84" t="s">
        <v>188</v>
      </c>
      <c r="F84" t="s">
        <v>137</v>
      </c>
      <c r="G84" t="s">
        <v>28</v>
      </c>
      <c r="H84" t="s">
        <v>29</v>
      </c>
      <c r="I84" s="14">
        <v>13</v>
      </c>
      <c r="J84" s="14">
        <v>12.652900000000001</v>
      </c>
      <c r="K84" s="15">
        <f t="shared" si="2"/>
        <v>7.5917399999999997</v>
      </c>
      <c r="O84" s="16" t="s">
        <v>295</v>
      </c>
      <c r="S84" t="s">
        <v>100</v>
      </c>
      <c r="T84" t="s">
        <v>101</v>
      </c>
      <c r="U84" t="s">
        <v>102</v>
      </c>
      <c r="V84" t="s">
        <v>103</v>
      </c>
      <c r="W84" t="s">
        <v>104</v>
      </c>
    </row>
    <row r="85" spans="1:23" x14ac:dyDescent="0.25">
      <c r="A85" t="s">
        <v>296</v>
      </c>
      <c r="B85" s="12">
        <v>6056356</v>
      </c>
      <c r="C85" s="13"/>
      <c r="D85" s="13" t="s">
        <v>182</v>
      </c>
      <c r="E85" t="s">
        <v>188</v>
      </c>
      <c r="F85" t="s">
        <v>137</v>
      </c>
      <c r="G85" t="s">
        <v>28</v>
      </c>
      <c r="H85" t="s">
        <v>29</v>
      </c>
      <c r="I85" s="14">
        <v>13</v>
      </c>
      <c r="J85" s="14">
        <v>12.652900000000001</v>
      </c>
      <c r="K85" s="15">
        <f t="shared" si="2"/>
        <v>7.5917399999999997</v>
      </c>
      <c r="O85" s="16" t="s">
        <v>189</v>
      </c>
      <c r="S85" t="s">
        <v>297</v>
      </c>
      <c r="T85" t="s">
        <v>298</v>
      </c>
      <c r="U85" t="s">
        <v>238</v>
      </c>
      <c r="V85" t="s">
        <v>236</v>
      </c>
      <c r="W85" t="s">
        <v>239</v>
      </c>
    </row>
    <row r="86" spans="1:23" x14ac:dyDescent="0.25">
      <c r="A86" t="s">
        <v>299</v>
      </c>
      <c r="B86" s="12">
        <v>6062970</v>
      </c>
      <c r="C86" s="13"/>
      <c r="D86" s="13" t="s">
        <v>182</v>
      </c>
      <c r="E86" t="s">
        <v>188</v>
      </c>
      <c r="F86" t="s">
        <v>137</v>
      </c>
      <c r="G86" t="s">
        <v>28</v>
      </c>
      <c r="H86" t="s">
        <v>29</v>
      </c>
      <c r="I86" s="14">
        <v>13</v>
      </c>
      <c r="J86" s="14">
        <v>12.652900000000001</v>
      </c>
      <c r="K86" s="15">
        <f t="shared" si="2"/>
        <v>7.5917399999999997</v>
      </c>
      <c r="O86" s="16" t="s">
        <v>171</v>
      </c>
      <c r="S86" t="s">
        <v>157</v>
      </c>
      <c r="T86" t="s">
        <v>300</v>
      </c>
      <c r="U86" t="s">
        <v>159</v>
      </c>
      <c r="V86" t="s">
        <v>160</v>
      </c>
      <c r="W86" t="s">
        <v>161</v>
      </c>
    </row>
    <row r="87" spans="1:23" x14ac:dyDescent="0.25">
      <c r="A87" t="s">
        <v>294</v>
      </c>
      <c r="B87" s="12">
        <v>6035519</v>
      </c>
      <c r="C87" s="13" t="s">
        <v>153</v>
      </c>
      <c r="D87" s="13" t="s">
        <v>182</v>
      </c>
      <c r="E87" t="s">
        <v>188</v>
      </c>
      <c r="F87" t="s">
        <v>199</v>
      </c>
      <c r="G87" t="s">
        <v>28</v>
      </c>
      <c r="H87" t="s">
        <v>29</v>
      </c>
      <c r="I87" s="14">
        <v>13</v>
      </c>
      <c r="J87" s="14">
        <v>12.652900000000001</v>
      </c>
      <c r="K87" s="15">
        <f t="shared" si="2"/>
        <v>7.5917399999999997</v>
      </c>
      <c r="O87" s="16" t="s">
        <v>295</v>
      </c>
      <c r="S87" t="s">
        <v>100</v>
      </c>
      <c r="T87" t="s">
        <v>101</v>
      </c>
      <c r="U87" t="s">
        <v>102</v>
      </c>
      <c r="V87" t="s">
        <v>103</v>
      </c>
      <c r="W87" t="s">
        <v>104</v>
      </c>
    </row>
    <row r="88" spans="1:23" x14ac:dyDescent="0.25">
      <c r="A88" t="s">
        <v>294</v>
      </c>
      <c r="B88" s="13">
        <v>6035519</v>
      </c>
      <c r="C88" s="13" t="s">
        <v>153</v>
      </c>
      <c r="D88" s="13" t="s">
        <v>182</v>
      </c>
      <c r="E88" t="s">
        <v>188</v>
      </c>
      <c r="F88" t="s">
        <v>199</v>
      </c>
      <c r="G88" t="s">
        <v>28</v>
      </c>
      <c r="H88" t="s">
        <v>29</v>
      </c>
      <c r="I88" s="14">
        <v>13</v>
      </c>
      <c r="J88" s="14">
        <v>12.652900000000001</v>
      </c>
      <c r="K88" s="15">
        <f t="shared" si="2"/>
        <v>7.5917399999999997</v>
      </c>
      <c r="O88" t="s">
        <v>295</v>
      </c>
      <c r="S88" t="s">
        <v>100</v>
      </c>
      <c r="T88" t="s">
        <v>101</v>
      </c>
      <c r="U88" t="s">
        <v>102</v>
      </c>
      <c r="V88" t="s">
        <v>103</v>
      </c>
      <c r="W88" t="s">
        <v>104</v>
      </c>
    </row>
    <row r="89" spans="1:23" x14ac:dyDescent="0.25">
      <c r="A89" t="s">
        <v>278</v>
      </c>
      <c r="B89" s="12">
        <v>6046948</v>
      </c>
      <c r="C89" s="13"/>
      <c r="D89" s="13" t="s">
        <v>182</v>
      </c>
      <c r="E89" t="s">
        <v>301</v>
      </c>
      <c r="F89" t="s">
        <v>137</v>
      </c>
      <c r="G89" t="s">
        <v>28</v>
      </c>
      <c r="H89" t="s">
        <v>29</v>
      </c>
      <c r="I89" s="14">
        <v>13.55</v>
      </c>
      <c r="J89" s="14">
        <v>20.295190000000002</v>
      </c>
      <c r="K89" s="15">
        <f t="shared" si="2"/>
        <v>12.177114000000001</v>
      </c>
      <c r="O89" s="16" t="s">
        <v>279</v>
      </c>
      <c r="S89" t="s">
        <v>280</v>
      </c>
      <c r="T89" t="s">
        <v>281</v>
      </c>
      <c r="U89" t="s">
        <v>282</v>
      </c>
      <c r="V89" t="s">
        <v>280</v>
      </c>
      <c r="W89" t="s">
        <v>283</v>
      </c>
    </row>
    <row r="90" spans="1:23" x14ac:dyDescent="0.25">
      <c r="A90" t="s">
        <v>302</v>
      </c>
      <c r="B90" s="12">
        <v>6041098</v>
      </c>
      <c r="C90" s="13"/>
      <c r="D90" s="13" t="s">
        <v>182</v>
      </c>
      <c r="E90" t="s">
        <v>188</v>
      </c>
      <c r="F90" t="s">
        <v>137</v>
      </c>
      <c r="G90" t="s">
        <v>28</v>
      </c>
      <c r="H90" t="s">
        <v>29</v>
      </c>
      <c r="I90" s="14">
        <v>13.65</v>
      </c>
      <c r="J90" s="14">
        <v>13.285544999999999</v>
      </c>
      <c r="K90" s="15">
        <f t="shared" si="2"/>
        <v>7.9713269999999987</v>
      </c>
      <c r="O90" s="16" t="s">
        <v>219</v>
      </c>
      <c r="S90" t="s">
        <v>114</v>
      </c>
      <c r="T90" t="s">
        <v>115</v>
      </c>
      <c r="U90" t="s">
        <v>116</v>
      </c>
      <c r="V90" t="s">
        <v>117</v>
      </c>
      <c r="W90" t="s">
        <v>118</v>
      </c>
    </row>
    <row r="91" spans="1:23" x14ac:dyDescent="0.25">
      <c r="A91" t="s">
        <v>303</v>
      </c>
      <c r="B91" s="12">
        <v>6031680</v>
      </c>
      <c r="C91" s="13"/>
      <c r="D91" s="13" t="s">
        <v>182</v>
      </c>
      <c r="E91" t="s">
        <v>188</v>
      </c>
      <c r="F91" t="s">
        <v>137</v>
      </c>
      <c r="G91" t="s">
        <v>28</v>
      </c>
      <c r="H91" t="s">
        <v>29</v>
      </c>
      <c r="I91" s="14">
        <v>13.65</v>
      </c>
      <c r="J91" s="14">
        <v>13.285544999999999</v>
      </c>
      <c r="K91" s="15">
        <f t="shared" si="2"/>
        <v>7.9713269999999987</v>
      </c>
      <c r="O91" s="16" t="s">
        <v>235</v>
      </c>
      <c r="S91" t="s">
        <v>236</v>
      </c>
      <c r="T91" t="s">
        <v>237</v>
      </c>
      <c r="U91" t="s">
        <v>238</v>
      </c>
      <c r="V91" t="s">
        <v>236</v>
      </c>
      <c r="W91" t="s">
        <v>239</v>
      </c>
    </row>
    <row r="92" spans="1:23" x14ac:dyDescent="0.25">
      <c r="A92" t="s">
        <v>302</v>
      </c>
      <c r="B92" s="12">
        <v>6041098</v>
      </c>
      <c r="C92" s="13" t="s">
        <v>153</v>
      </c>
      <c r="D92" s="13" t="s">
        <v>182</v>
      </c>
      <c r="E92" t="s">
        <v>188</v>
      </c>
      <c r="F92" t="s">
        <v>199</v>
      </c>
      <c r="G92" t="s">
        <v>28</v>
      </c>
      <c r="H92" t="s">
        <v>29</v>
      </c>
      <c r="I92" s="14">
        <v>13.65</v>
      </c>
      <c r="J92" s="14">
        <v>13.285544999999999</v>
      </c>
      <c r="K92" s="15">
        <f t="shared" si="2"/>
        <v>7.9713269999999987</v>
      </c>
      <c r="O92" s="16" t="s">
        <v>219</v>
      </c>
      <c r="S92" t="s">
        <v>114</v>
      </c>
      <c r="T92" t="s">
        <v>115</v>
      </c>
      <c r="U92" t="s">
        <v>116</v>
      </c>
      <c r="V92" t="s">
        <v>117</v>
      </c>
      <c r="W92" t="s">
        <v>118</v>
      </c>
    </row>
    <row r="93" spans="1:23" x14ac:dyDescent="0.25">
      <c r="A93" t="s">
        <v>303</v>
      </c>
      <c r="B93" s="12">
        <v>6031680</v>
      </c>
      <c r="C93" s="13" t="s">
        <v>153</v>
      </c>
      <c r="D93" s="13" t="s">
        <v>182</v>
      </c>
      <c r="E93" t="s">
        <v>188</v>
      </c>
      <c r="F93" t="s">
        <v>199</v>
      </c>
      <c r="G93" t="s">
        <v>28</v>
      </c>
      <c r="H93" t="s">
        <v>29</v>
      </c>
      <c r="I93" s="14">
        <v>13.65</v>
      </c>
      <c r="J93" s="14">
        <v>13.285544999999999</v>
      </c>
      <c r="K93" s="15">
        <f t="shared" si="2"/>
        <v>7.9713269999999987</v>
      </c>
      <c r="O93" s="16" t="s">
        <v>235</v>
      </c>
      <c r="S93" t="s">
        <v>236</v>
      </c>
      <c r="T93" t="s">
        <v>237</v>
      </c>
      <c r="U93" t="s">
        <v>238</v>
      </c>
      <c r="V93" t="s">
        <v>236</v>
      </c>
      <c r="W93" t="s">
        <v>239</v>
      </c>
    </row>
    <row r="94" spans="1:23" x14ac:dyDescent="0.25">
      <c r="A94" t="s">
        <v>304</v>
      </c>
      <c r="B94" s="12">
        <v>6044024</v>
      </c>
      <c r="C94" s="13"/>
      <c r="D94" s="13" t="s">
        <v>182</v>
      </c>
      <c r="E94" t="s">
        <v>188</v>
      </c>
      <c r="F94" t="s">
        <v>137</v>
      </c>
      <c r="G94" t="s">
        <v>28</v>
      </c>
      <c r="H94" t="s">
        <v>29</v>
      </c>
      <c r="I94" s="14">
        <v>14.35</v>
      </c>
      <c r="J94" s="14">
        <v>13.966855000000001</v>
      </c>
      <c r="K94" s="15">
        <f t="shared" si="2"/>
        <v>8.3801129999999997</v>
      </c>
      <c r="O94" s="16" t="s">
        <v>171</v>
      </c>
      <c r="S94" t="s">
        <v>305</v>
      </c>
      <c r="T94" t="s">
        <v>306</v>
      </c>
      <c r="U94" t="s">
        <v>247</v>
      </c>
      <c r="V94" t="s">
        <v>248</v>
      </c>
      <c r="W94" t="s">
        <v>249</v>
      </c>
    </row>
    <row r="95" spans="1:23" x14ac:dyDescent="0.25">
      <c r="A95" t="s">
        <v>307</v>
      </c>
      <c r="B95" s="12">
        <v>6048074</v>
      </c>
      <c r="C95" s="13"/>
      <c r="D95" s="13" t="s">
        <v>182</v>
      </c>
      <c r="E95" t="s">
        <v>301</v>
      </c>
      <c r="F95" t="s">
        <v>137</v>
      </c>
      <c r="G95" t="s">
        <v>28</v>
      </c>
      <c r="H95" t="s">
        <v>29</v>
      </c>
      <c r="I95" s="14">
        <v>14.4</v>
      </c>
      <c r="J95" s="14">
        <v>21.568320000000003</v>
      </c>
      <c r="K95" s="15">
        <f t="shared" si="2"/>
        <v>12.940992000000001</v>
      </c>
      <c r="O95" s="16" t="s">
        <v>138</v>
      </c>
      <c r="S95" t="s">
        <v>100</v>
      </c>
      <c r="T95" t="s">
        <v>101</v>
      </c>
      <c r="U95" t="s">
        <v>102</v>
      </c>
      <c r="V95" t="s">
        <v>103</v>
      </c>
      <c r="W95" t="s">
        <v>104</v>
      </c>
    </row>
    <row r="96" spans="1:23" x14ac:dyDescent="0.25">
      <c r="A96" t="s">
        <v>308</v>
      </c>
      <c r="B96" s="12">
        <v>6057487</v>
      </c>
      <c r="C96" s="13"/>
      <c r="D96" s="13" t="s">
        <v>106</v>
      </c>
      <c r="E96" t="s">
        <v>120</v>
      </c>
      <c r="F96" t="s">
        <v>89</v>
      </c>
      <c r="G96" t="s">
        <v>28</v>
      </c>
      <c r="H96" t="s">
        <v>29</v>
      </c>
      <c r="I96" s="14">
        <v>14.6</v>
      </c>
      <c r="J96" s="14">
        <v>14.234999999999998</v>
      </c>
      <c r="K96" s="15">
        <f t="shared" si="2"/>
        <v>8.5409999999999986</v>
      </c>
      <c r="O96" s="16" t="s">
        <v>309</v>
      </c>
      <c r="S96" t="s">
        <v>236</v>
      </c>
      <c r="T96" t="s">
        <v>237</v>
      </c>
      <c r="U96" t="s">
        <v>238</v>
      </c>
      <c r="V96" t="s">
        <v>236</v>
      </c>
      <c r="W96" t="s">
        <v>239</v>
      </c>
    </row>
    <row r="97" spans="1:23" x14ac:dyDescent="0.25">
      <c r="A97" t="s">
        <v>222</v>
      </c>
      <c r="B97" s="12">
        <v>6056388</v>
      </c>
      <c r="C97" s="13"/>
      <c r="D97" s="13" t="s">
        <v>223</v>
      </c>
      <c r="E97" t="s">
        <v>123</v>
      </c>
      <c r="F97" t="s">
        <v>224</v>
      </c>
      <c r="G97" t="s">
        <v>28</v>
      </c>
      <c r="H97" t="s">
        <v>29</v>
      </c>
      <c r="I97" s="14">
        <v>14.95</v>
      </c>
      <c r="J97" s="14">
        <v>10.405200000000001</v>
      </c>
      <c r="K97" s="15">
        <f t="shared" si="2"/>
        <v>6.2431200000000002</v>
      </c>
      <c r="O97" s="16" t="s">
        <v>189</v>
      </c>
      <c r="S97" t="s">
        <v>225</v>
      </c>
      <c r="T97" t="s">
        <v>226</v>
      </c>
      <c r="U97" t="s">
        <v>227</v>
      </c>
      <c r="V97" t="s">
        <v>225</v>
      </c>
      <c r="W97" t="s">
        <v>228</v>
      </c>
    </row>
    <row r="98" spans="1:23" x14ac:dyDescent="0.25">
      <c r="A98" t="s">
        <v>310</v>
      </c>
      <c r="B98" s="12">
        <v>6056347</v>
      </c>
      <c r="C98" s="13"/>
      <c r="D98" s="13" t="s">
        <v>182</v>
      </c>
      <c r="E98" t="s">
        <v>188</v>
      </c>
      <c r="F98" t="s">
        <v>137</v>
      </c>
      <c r="G98" t="s">
        <v>28</v>
      </c>
      <c r="H98" t="s">
        <v>29</v>
      </c>
      <c r="I98" s="14">
        <v>15.7</v>
      </c>
      <c r="J98" s="14">
        <v>15.280810000000001</v>
      </c>
      <c r="K98" s="15">
        <f t="shared" si="2"/>
        <v>9.1684859999999997</v>
      </c>
      <c r="O98" s="16" t="s">
        <v>125</v>
      </c>
      <c r="S98" t="s">
        <v>147</v>
      </c>
      <c r="T98" t="s">
        <v>148</v>
      </c>
      <c r="U98" t="s">
        <v>102</v>
      </c>
      <c r="V98" t="s">
        <v>103</v>
      </c>
      <c r="W98" t="s">
        <v>104</v>
      </c>
    </row>
    <row r="99" spans="1:23" x14ac:dyDescent="0.25">
      <c r="A99" t="s">
        <v>307</v>
      </c>
      <c r="B99" s="12">
        <v>6048074</v>
      </c>
      <c r="C99" s="13"/>
      <c r="D99" s="13" t="s">
        <v>182</v>
      </c>
      <c r="E99" t="s">
        <v>188</v>
      </c>
      <c r="F99" t="s">
        <v>137</v>
      </c>
      <c r="G99" t="s">
        <v>28</v>
      </c>
      <c r="H99" t="s">
        <v>29</v>
      </c>
      <c r="I99" s="14">
        <v>16.399999999999999</v>
      </c>
      <c r="J99" s="14">
        <v>15.962119999999999</v>
      </c>
      <c r="K99" s="15">
        <f t="shared" si="2"/>
        <v>9.5772719999999989</v>
      </c>
      <c r="O99" s="16" t="s">
        <v>138</v>
      </c>
      <c r="S99" t="s">
        <v>100</v>
      </c>
      <c r="T99" t="s">
        <v>101</v>
      </c>
      <c r="U99" t="s">
        <v>102</v>
      </c>
      <c r="V99" t="s">
        <v>103</v>
      </c>
      <c r="W99" t="s">
        <v>104</v>
      </c>
    </row>
    <row r="100" spans="1:23" x14ac:dyDescent="0.25">
      <c r="A100" t="s">
        <v>311</v>
      </c>
      <c r="B100" s="12">
        <v>6058582</v>
      </c>
      <c r="C100" s="13"/>
      <c r="D100" s="13" t="s">
        <v>182</v>
      </c>
      <c r="E100" t="s">
        <v>188</v>
      </c>
      <c r="F100" t="s">
        <v>137</v>
      </c>
      <c r="G100" t="s">
        <v>28</v>
      </c>
      <c r="H100" t="s">
        <v>29</v>
      </c>
      <c r="I100" s="14">
        <v>16.399999999999999</v>
      </c>
      <c r="J100" s="14">
        <v>15.962119999999999</v>
      </c>
      <c r="K100" s="15">
        <f t="shared" si="2"/>
        <v>9.5772719999999989</v>
      </c>
      <c r="O100" s="16" t="s">
        <v>193</v>
      </c>
      <c r="S100" t="s">
        <v>185</v>
      </c>
      <c r="T100" t="s">
        <v>186</v>
      </c>
      <c r="U100" t="s">
        <v>79</v>
      </c>
      <c r="V100" t="s">
        <v>77</v>
      </c>
      <c r="W100" t="s">
        <v>80</v>
      </c>
    </row>
    <row r="101" spans="1:23" x14ac:dyDescent="0.25">
      <c r="A101" t="s">
        <v>312</v>
      </c>
      <c r="B101" s="13" t="s">
        <v>313</v>
      </c>
      <c r="C101" s="13" t="s">
        <v>153</v>
      </c>
      <c r="D101" s="13"/>
      <c r="E101" t="s">
        <v>314</v>
      </c>
      <c r="F101" t="s">
        <v>155</v>
      </c>
      <c r="G101" t="s">
        <v>156</v>
      </c>
      <c r="H101" t="s">
        <v>29</v>
      </c>
      <c r="I101">
        <v>16.7</v>
      </c>
      <c r="J101" s="14"/>
      <c r="O101" s="17">
        <v>42457</v>
      </c>
      <c r="S101" t="s">
        <v>315</v>
      </c>
      <c r="T101" t="s">
        <v>316</v>
      </c>
      <c r="U101" t="s">
        <v>288</v>
      </c>
      <c r="V101" t="s">
        <v>289</v>
      </c>
      <c r="W101" t="s">
        <v>290</v>
      </c>
    </row>
    <row r="102" spans="1:23" x14ac:dyDescent="0.25">
      <c r="A102" t="s">
        <v>294</v>
      </c>
      <c r="B102" s="12">
        <v>6035519</v>
      </c>
      <c r="C102" s="13"/>
      <c r="D102" s="13" t="s">
        <v>182</v>
      </c>
      <c r="E102" t="s">
        <v>301</v>
      </c>
      <c r="F102" t="s">
        <v>137</v>
      </c>
      <c r="G102" t="s">
        <v>28</v>
      </c>
      <c r="H102" t="s">
        <v>29</v>
      </c>
      <c r="I102" s="14">
        <v>17.350000000000001</v>
      </c>
      <c r="J102" s="14">
        <v>25.986829999999998</v>
      </c>
      <c r="K102" s="15">
        <f t="shared" ref="K102:K115" si="3">J102*60%</f>
        <v>15.592097999999998</v>
      </c>
      <c r="O102" s="16" t="s">
        <v>295</v>
      </c>
      <c r="S102" t="s">
        <v>100</v>
      </c>
      <c r="T102" t="s">
        <v>101</v>
      </c>
      <c r="U102" t="s">
        <v>102</v>
      </c>
      <c r="V102" t="s">
        <v>103</v>
      </c>
      <c r="W102" t="s">
        <v>104</v>
      </c>
    </row>
    <row r="103" spans="1:23" x14ac:dyDescent="0.25">
      <c r="A103" t="s">
        <v>294</v>
      </c>
      <c r="B103" s="12">
        <v>6035519</v>
      </c>
      <c r="C103" s="13" t="s">
        <v>153</v>
      </c>
      <c r="D103" s="13" t="s">
        <v>182</v>
      </c>
      <c r="E103" t="s">
        <v>301</v>
      </c>
      <c r="F103" t="s">
        <v>199</v>
      </c>
      <c r="G103" t="s">
        <v>28</v>
      </c>
      <c r="H103" t="s">
        <v>29</v>
      </c>
      <c r="I103" s="14">
        <v>17.350000000000001</v>
      </c>
      <c r="J103" s="14">
        <v>25.986829999999998</v>
      </c>
      <c r="K103" s="15">
        <f t="shared" si="3"/>
        <v>15.592097999999998</v>
      </c>
      <c r="O103" s="16" t="s">
        <v>295</v>
      </c>
      <c r="S103" t="s">
        <v>100</v>
      </c>
      <c r="T103" t="s">
        <v>101</v>
      </c>
      <c r="U103" t="s">
        <v>102</v>
      </c>
      <c r="V103" t="s">
        <v>103</v>
      </c>
      <c r="W103" t="s">
        <v>104</v>
      </c>
    </row>
    <row r="104" spans="1:23" x14ac:dyDescent="0.25">
      <c r="A104" t="s">
        <v>294</v>
      </c>
      <c r="B104" s="13">
        <v>6035519</v>
      </c>
      <c r="C104" s="13" t="s">
        <v>153</v>
      </c>
      <c r="D104" s="13" t="s">
        <v>182</v>
      </c>
      <c r="E104" t="s">
        <v>301</v>
      </c>
      <c r="F104" t="s">
        <v>199</v>
      </c>
      <c r="G104" t="s">
        <v>28</v>
      </c>
      <c r="H104" t="s">
        <v>29</v>
      </c>
      <c r="I104" s="14">
        <v>17.350000000000001</v>
      </c>
      <c r="J104" s="14">
        <v>25.986829999999998</v>
      </c>
      <c r="K104" s="15">
        <f t="shared" si="3"/>
        <v>15.592097999999998</v>
      </c>
      <c r="O104" t="s">
        <v>295</v>
      </c>
      <c r="S104" t="s">
        <v>100</v>
      </c>
      <c r="T104" t="s">
        <v>101</v>
      </c>
      <c r="U104" t="s">
        <v>102</v>
      </c>
      <c r="V104" t="s">
        <v>103</v>
      </c>
      <c r="W104" t="s">
        <v>104</v>
      </c>
    </row>
    <row r="105" spans="1:23" x14ac:dyDescent="0.25">
      <c r="A105" t="s">
        <v>317</v>
      </c>
      <c r="B105" s="12">
        <v>27885468</v>
      </c>
      <c r="C105" s="13"/>
      <c r="D105" s="13" t="s">
        <v>50</v>
      </c>
      <c r="E105" t="s">
        <v>85</v>
      </c>
      <c r="F105" t="s">
        <v>52</v>
      </c>
      <c r="G105" t="s">
        <v>28</v>
      </c>
      <c r="H105" t="s">
        <v>29</v>
      </c>
      <c r="I105" s="14">
        <v>18.23</v>
      </c>
      <c r="J105" s="14">
        <v>10.0265</v>
      </c>
      <c r="K105" s="15">
        <f t="shared" si="3"/>
        <v>6.0159000000000002</v>
      </c>
      <c r="O105" s="16" t="s">
        <v>231</v>
      </c>
      <c r="S105" t="s">
        <v>172</v>
      </c>
      <c r="T105" t="s">
        <v>173</v>
      </c>
      <c r="U105" t="s">
        <v>79</v>
      </c>
      <c r="V105" t="s">
        <v>77</v>
      </c>
      <c r="W105" t="s">
        <v>80</v>
      </c>
    </row>
    <row r="106" spans="1:23" x14ac:dyDescent="0.25">
      <c r="A106" t="s">
        <v>318</v>
      </c>
      <c r="B106" s="12">
        <v>6020672</v>
      </c>
      <c r="C106" s="13"/>
      <c r="D106" s="13" t="s">
        <v>182</v>
      </c>
      <c r="E106" t="s">
        <v>188</v>
      </c>
      <c r="F106" t="s">
        <v>137</v>
      </c>
      <c r="G106" t="s">
        <v>28</v>
      </c>
      <c r="H106" t="s">
        <v>29</v>
      </c>
      <c r="I106" s="14">
        <v>18.45</v>
      </c>
      <c r="J106" s="14">
        <v>17.957384999999999</v>
      </c>
      <c r="K106" s="15">
        <f t="shared" si="3"/>
        <v>10.774430999999998</v>
      </c>
      <c r="O106" s="16" t="s">
        <v>251</v>
      </c>
      <c r="S106" t="s">
        <v>185</v>
      </c>
      <c r="T106" t="s">
        <v>186</v>
      </c>
      <c r="U106" t="s">
        <v>79</v>
      </c>
      <c r="V106" t="s">
        <v>77</v>
      </c>
      <c r="W106" t="s">
        <v>80</v>
      </c>
    </row>
    <row r="107" spans="1:23" x14ac:dyDescent="0.25">
      <c r="A107" t="s">
        <v>319</v>
      </c>
      <c r="B107" s="12">
        <v>27396184</v>
      </c>
      <c r="C107" s="13" t="s">
        <v>60</v>
      </c>
      <c r="D107" s="13" t="s">
        <v>50</v>
      </c>
      <c r="E107" t="s">
        <v>85</v>
      </c>
      <c r="F107" t="s">
        <v>61</v>
      </c>
      <c r="G107" t="s">
        <v>28</v>
      </c>
      <c r="H107" t="s">
        <v>29</v>
      </c>
      <c r="I107" s="14">
        <v>18.97</v>
      </c>
      <c r="J107" s="14">
        <v>10.433499999999999</v>
      </c>
      <c r="K107" s="15">
        <f t="shared" si="3"/>
        <v>6.2600999999999987</v>
      </c>
      <c r="O107" s="16" t="s">
        <v>320</v>
      </c>
      <c r="S107" t="s">
        <v>185</v>
      </c>
      <c r="T107" t="s">
        <v>186</v>
      </c>
      <c r="U107" t="s">
        <v>79</v>
      </c>
      <c r="V107" t="s">
        <v>77</v>
      </c>
      <c r="W107" t="s">
        <v>80</v>
      </c>
    </row>
    <row r="108" spans="1:23" x14ac:dyDescent="0.25">
      <c r="A108" t="s">
        <v>319</v>
      </c>
      <c r="B108" s="12">
        <v>27396184</v>
      </c>
      <c r="C108" s="13" t="s">
        <v>60</v>
      </c>
      <c r="D108" s="13" t="s">
        <v>50</v>
      </c>
      <c r="E108" t="s">
        <v>85</v>
      </c>
      <c r="F108" t="s">
        <v>61</v>
      </c>
      <c r="G108" t="s">
        <v>28</v>
      </c>
      <c r="H108" t="s">
        <v>29</v>
      </c>
      <c r="I108" s="14">
        <v>18.97</v>
      </c>
      <c r="J108" s="14">
        <v>10.433499999999999</v>
      </c>
      <c r="K108" s="15">
        <f t="shared" si="3"/>
        <v>6.2600999999999987</v>
      </c>
      <c r="O108" s="16" t="s">
        <v>320</v>
      </c>
      <c r="S108" t="s">
        <v>185</v>
      </c>
      <c r="T108" t="s">
        <v>186</v>
      </c>
      <c r="U108" t="s">
        <v>79</v>
      </c>
      <c r="V108" t="s">
        <v>77</v>
      </c>
      <c r="W108" t="s">
        <v>80</v>
      </c>
    </row>
    <row r="109" spans="1:23" x14ac:dyDescent="0.25">
      <c r="A109" t="s">
        <v>319</v>
      </c>
      <c r="B109" s="12">
        <v>27396184</v>
      </c>
      <c r="C109" s="13" t="s">
        <v>60</v>
      </c>
      <c r="D109" s="13" t="s">
        <v>50</v>
      </c>
      <c r="E109" t="s">
        <v>85</v>
      </c>
      <c r="F109" t="s">
        <v>61</v>
      </c>
      <c r="G109" t="s">
        <v>28</v>
      </c>
      <c r="H109" t="s">
        <v>29</v>
      </c>
      <c r="I109" s="14">
        <v>18.97</v>
      </c>
      <c r="J109" s="14">
        <v>10.433499999999999</v>
      </c>
      <c r="K109" s="15">
        <f t="shared" si="3"/>
        <v>6.2600999999999987</v>
      </c>
      <c r="O109" s="16" t="s">
        <v>320</v>
      </c>
      <c r="S109" t="s">
        <v>185</v>
      </c>
      <c r="T109" t="s">
        <v>186</v>
      </c>
      <c r="U109" t="s">
        <v>79</v>
      </c>
      <c r="V109" t="s">
        <v>77</v>
      </c>
      <c r="W109" t="s">
        <v>80</v>
      </c>
    </row>
    <row r="110" spans="1:23" x14ac:dyDescent="0.25">
      <c r="A110" t="s">
        <v>319</v>
      </c>
      <c r="B110" s="12">
        <v>27396184</v>
      </c>
      <c r="C110" s="13" t="s">
        <v>60</v>
      </c>
      <c r="D110" s="13" t="s">
        <v>50</v>
      </c>
      <c r="E110" t="s">
        <v>85</v>
      </c>
      <c r="F110" t="s">
        <v>61</v>
      </c>
      <c r="G110" t="s">
        <v>28</v>
      </c>
      <c r="H110" t="s">
        <v>29</v>
      </c>
      <c r="I110" s="14">
        <v>18.97</v>
      </c>
      <c r="J110" s="14">
        <v>10.433499999999999</v>
      </c>
      <c r="K110" s="15">
        <f t="shared" si="3"/>
        <v>6.2600999999999987</v>
      </c>
      <c r="O110" s="16" t="s">
        <v>320</v>
      </c>
      <c r="S110" t="s">
        <v>185</v>
      </c>
      <c r="T110" t="s">
        <v>186</v>
      </c>
      <c r="U110" t="s">
        <v>79</v>
      </c>
      <c r="V110" t="s">
        <v>77</v>
      </c>
      <c r="W110" t="s">
        <v>80</v>
      </c>
    </row>
    <row r="111" spans="1:23" x14ac:dyDescent="0.25">
      <c r="A111" t="s">
        <v>319</v>
      </c>
      <c r="B111" s="12">
        <v>27396184</v>
      </c>
      <c r="C111" s="13" t="s">
        <v>60</v>
      </c>
      <c r="D111" s="13" t="s">
        <v>50</v>
      </c>
      <c r="E111" t="s">
        <v>85</v>
      </c>
      <c r="F111" t="s">
        <v>61</v>
      </c>
      <c r="G111" t="s">
        <v>28</v>
      </c>
      <c r="H111" t="s">
        <v>29</v>
      </c>
      <c r="I111" s="14">
        <v>18.97</v>
      </c>
      <c r="J111" s="14">
        <v>10.433499999999999</v>
      </c>
      <c r="K111" s="15">
        <f t="shared" si="3"/>
        <v>6.2600999999999987</v>
      </c>
      <c r="O111" s="16" t="s">
        <v>320</v>
      </c>
      <c r="S111" t="s">
        <v>185</v>
      </c>
      <c r="T111" t="s">
        <v>186</v>
      </c>
      <c r="U111" t="s">
        <v>79</v>
      </c>
      <c r="V111" t="s">
        <v>77</v>
      </c>
      <c r="W111" t="s">
        <v>80</v>
      </c>
    </row>
    <row r="112" spans="1:23" x14ac:dyDescent="0.25">
      <c r="A112" t="s">
        <v>319</v>
      </c>
      <c r="B112" s="12">
        <v>27396184</v>
      </c>
      <c r="C112" s="13" t="s">
        <v>60</v>
      </c>
      <c r="D112" s="13" t="s">
        <v>50</v>
      </c>
      <c r="E112" t="s">
        <v>85</v>
      </c>
      <c r="F112" t="s">
        <v>61</v>
      </c>
      <c r="G112" t="s">
        <v>28</v>
      </c>
      <c r="H112" t="s">
        <v>29</v>
      </c>
      <c r="I112" s="14">
        <v>18.97</v>
      </c>
      <c r="J112" s="14">
        <v>10.433499999999999</v>
      </c>
      <c r="K112" s="15">
        <f t="shared" si="3"/>
        <v>6.2600999999999987</v>
      </c>
      <c r="O112" s="16" t="s">
        <v>320</v>
      </c>
      <c r="S112" t="s">
        <v>185</v>
      </c>
      <c r="T112" t="s">
        <v>186</v>
      </c>
      <c r="U112" t="s">
        <v>79</v>
      </c>
      <c r="V112" t="s">
        <v>77</v>
      </c>
      <c r="W112" t="s">
        <v>80</v>
      </c>
    </row>
    <row r="113" spans="1:23" x14ac:dyDescent="0.25">
      <c r="A113" t="s">
        <v>319</v>
      </c>
      <c r="B113" s="12">
        <v>27396184</v>
      </c>
      <c r="C113" s="13" t="s">
        <v>60</v>
      </c>
      <c r="D113" s="13" t="s">
        <v>50</v>
      </c>
      <c r="E113" t="s">
        <v>85</v>
      </c>
      <c r="F113" t="s">
        <v>61</v>
      </c>
      <c r="G113" t="s">
        <v>28</v>
      </c>
      <c r="H113" t="s">
        <v>29</v>
      </c>
      <c r="I113" s="14">
        <v>18.97</v>
      </c>
      <c r="J113" s="14">
        <v>10.433499999999999</v>
      </c>
      <c r="K113" s="15">
        <f t="shared" si="3"/>
        <v>6.2600999999999987</v>
      </c>
      <c r="O113" s="16" t="s">
        <v>320</v>
      </c>
      <c r="S113" t="s">
        <v>185</v>
      </c>
      <c r="T113" t="s">
        <v>186</v>
      </c>
      <c r="U113" t="s">
        <v>79</v>
      </c>
      <c r="V113" t="s">
        <v>77</v>
      </c>
      <c r="W113" t="s">
        <v>80</v>
      </c>
    </row>
    <row r="114" spans="1:23" x14ac:dyDescent="0.25">
      <c r="A114" t="s">
        <v>319</v>
      </c>
      <c r="B114" s="12">
        <v>27396184</v>
      </c>
      <c r="C114" s="13" t="s">
        <v>60</v>
      </c>
      <c r="D114" s="13" t="s">
        <v>50</v>
      </c>
      <c r="E114" t="s">
        <v>85</v>
      </c>
      <c r="F114" t="s">
        <v>61</v>
      </c>
      <c r="G114" t="s">
        <v>28</v>
      </c>
      <c r="H114" t="s">
        <v>29</v>
      </c>
      <c r="I114" s="14">
        <v>18.97</v>
      </c>
      <c r="J114" s="14">
        <v>10.433499999999999</v>
      </c>
      <c r="K114" s="15">
        <f t="shared" si="3"/>
        <v>6.2600999999999987</v>
      </c>
      <c r="O114" s="16" t="s">
        <v>320</v>
      </c>
      <c r="S114" t="s">
        <v>185</v>
      </c>
      <c r="T114" t="s">
        <v>186</v>
      </c>
      <c r="U114" t="s">
        <v>79</v>
      </c>
      <c r="V114" t="s">
        <v>77</v>
      </c>
      <c r="W114" t="s">
        <v>80</v>
      </c>
    </row>
    <row r="115" spans="1:23" x14ac:dyDescent="0.25">
      <c r="A115" t="s">
        <v>319</v>
      </c>
      <c r="B115" s="12">
        <v>27396184</v>
      </c>
      <c r="C115" s="13"/>
      <c r="D115" s="13" t="s">
        <v>50</v>
      </c>
      <c r="E115" t="s">
        <v>85</v>
      </c>
      <c r="F115" t="s">
        <v>52</v>
      </c>
      <c r="G115" t="s">
        <v>28</v>
      </c>
      <c r="H115" t="s">
        <v>29</v>
      </c>
      <c r="I115" s="14">
        <v>18.97</v>
      </c>
      <c r="J115" s="14">
        <v>10.433499999999999</v>
      </c>
      <c r="K115" s="15">
        <f t="shared" si="3"/>
        <v>6.2600999999999987</v>
      </c>
      <c r="O115" s="16" t="s">
        <v>320</v>
      </c>
      <c r="S115" t="s">
        <v>185</v>
      </c>
      <c r="T115" t="s">
        <v>186</v>
      </c>
      <c r="U115" t="s">
        <v>79</v>
      </c>
      <c r="V115" t="s">
        <v>77</v>
      </c>
      <c r="W115" t="s">
        <v>80</v>
      </c>
    </row>
    <row r="116" spans="1:23" x14ac:dyDescent="0.25">
      <c r="A116" t="s">
        <v>134</v>
      </c>
      <c r="B116" s="12">
        <v>6048051</v>
      </c>
      <c r="C116" s="13"/>
      <c r="D116" s="13" t="s">
        <v>135</v>
      </c>
      <c r="E116" t="s">
        <v>321</v>
      </c>
      <c r="F116" t="s">
        <v>137</v>
      </c>
      <c r="G116" t="s">
        <v>28</v>
      </c>
      <c r="H116" t="s">
        <v>29</v>
      </c>
      <c r="I116" s="14">
        <v>19.45</v>
      </c>
      <c r="J116" s="14"/>
      <c r="K116" s="15"/>
      <c r="O116" s="16" t="s">
        <v>138</v>
      </c>
      <c r="S116" t="s">
        <v>139</v>
      </c>
      <c r="T116" t="s">
        <v>140</v>
      </c>
      <c r="U116" t="s">
        <v>56</v>
      </c>
      <c r="V116" t="s">
        <v>57</v>
      </c>
      <c r="W116" t="s">
        <v>58</v>
      </c>
    </row>
    <row r="117" spans="1:23" x14ac:dyDescent="0.25">
      <c r="A117" t="s">
        <v>322</v>
      </c>
      <c r="B117" s="12">
        <v>6063014</v>
      </c>
      <c r="C117" s="13"/>
      <c r="D117" s="13" t="s">
        <v>182</v>
      </c>
      <c r="E117" t="s">
        <v>188</v>
      </c>
      <c r="F117" t="s">
        <v>137</v>
      </c>
      <c r="G117" t="s">
        <v>28</v>
      </c>
      <c r="H117" t="s">
        <v>29</v>
      </c>
      <c r="I117" s="14">
        <v>19.45</v>
      </c>
      <c r="J117" s="14">
        <v>18.930684999999997</v>
      </c>
      <c r="K117" s="15">
        <f>J117*60%</f>
        <v>11.358410999999998</v>
      </c>
      <c r="O117" s="16" t="s">
        <v>171</v>
      </c>
      <c r="S117" t="s">
        <v>323</v>
      </c>
      <c r="T117" t="s">
        <v>324</v>
      </c>
      <c r="U117" t="s">
        <v>247</v>
      </c>
      <c r="V117" t="s">
        <v>248</v>
      </c>
      <c r="W117" t="s">
        <v>249</v>
      </c>
    </row>
    <row r="118" spans="1:23" x14ac:dyDescent="0.25">
      <c r="A118" t="s">
        <v>325</v>
      </c>
      <c r="B118" s="12">
        <v>6035855</v>
      </c>
      <c r="C118" s="13"/>
      <c r="D118" s="13" t="s">
        <v>182</v>
      </c>
      <c r="E118" t="s">
        <v>188</v>
      </c>
      <c r="F118" t="s">
        <v>137</v>
      </c>
      <c r="G118" t="s">
        <v>28</v>
      </c>
      <c r="H118" t="s">
        <v>29</v>
      </c>
      <c r="I118" s="14">
        <v>19.8</v>
      </c>
      <c r="J118" s="14">
        <v>19.271340000000002</v>
      </c>
      <c r="K118" s="15">
        <f>J118*60%</f>
        <v>11.562804000000002</v>
      </c>
      <c r="O118" s="16" t="s">
        <v>326</v>
      </c>
      <c r="S118" t="s">
        <v>63</v>
      </c>
      <c r="T118" t="s">
        <v>64</v>
      </c>
      <c r="U118" t="s">
        <v>65</v>
      </c>
      <c r="V118" t="s">
        <v>66</v>
      </c>
      <c r="W118" t="s">
        <v>67</v>
      </c>
    </row>
    <row r="119" spans="1:23" x14ac:dyDescent="0.25">
      <c r="A119" t="s">
        <v>325</v>
      </c>
      <c r="B119" s="12">
        <v>6035855</v>
      </c>
      <c r="C119" s="13" t="s">
        <v>153</v>
      </c>
      <c r="D119" s="13" t="s">
        <v>182</v>
      </c>
      <c r="E119" t="s">
        <v>188</v>
      </c>
      <c r="F119" t="s">
        <v>199</v>
      </c>
      <c r="G119" t="s">
        <v>28</v>
      </c>
      <c r="H119" t="s">
        <v>29</v>
      </c>
      <c r="I119" s="14">
        <v>19.8</v>
      </c>
      <c r="J119" s="14">
        <v>19.271340000000002</v>
      </c>
      <c r="K119" s="15">
        <f>J119*60%</f>
        <v>11.562804000000002</v>
      </c>
      <c r="O119" s="16" t="s">
        <v>326</v>
      </c>
      <c r="S119" t="s">
        <v>63</v>
      </c>
      <c r="T119" t="s">
        <v>64</v>
      </c>
      <c r="U119" t="s">
        <v>65</v>
      </c>
      <c r="V119" t="s">
        <v>66</v>
      </c>
      <c r="W119" t="s">
        <v>67</v>
      </c>
    </row>
    <row r="120" spans="1:23" x14ac:dyDescent="0.25">
      <c r="A120" t="s">
        <v>195</v>
      </c>
      <c r="B120" s="12">
        <v>6060454</v>
      </c>
      <c r="C120" s="13"/>
      <c r="D120" s="13" t="s">
        <v>182</v>
      </c>
      <c r="E120" t="s">
        <v>301</v>
      </c>
      <c r="F120" t="s">
        <v>137</v>
      </c>
      <c r="G120" t="s">
        <v>28</v>
      </c>
      <c r="H120" t="s">
        <v>29</v>
      </c>
      <c r="I120" s="14">
        <v>21</v>
      </c>
      <c r="J120" s="14">
        <v>31.453800000000001</v>
      </c>
      <c r="K120" s="15">
        <f>J120*60%</f>
        <v>18.87228</v>
      </c>
      <c r="O120" s="16" t="s">
        <v>171</v>
      </c>
      <c r="S120" t="s">
        <v>114</v>
      </c>
      <c r="T120" t="s">
        <v>115</v>
      </c>
      <c r="U120" t="s">
        <v>116</v>
      </c>
      <c r="V120" t="s">
        <v>117</v>
      </c>
      <c r="W120" t="s">
        <v>118</v>
      </c>
    </row>
    <row r="121" spans="1:23" x14ac:dyDescent="0.25">
      <c r="A121" t="s">
        <v>327</v>
      </c>
      <c r="B121" s="12">
        <v>6041781</v>
      </c>
      <c r="C121" s="13" t="s">
        <v>153</v>
      </c>
      <c r="D121" s="13" t="s">
        <v>328</v>
      </c>
      <c r="E121" t="s">
        <v>329</v>
      </c>
      <c r="F121" t="s">
        <v>330</v>
      </c>
      <c r="G121" t="s">
        <v>28</v>
      </c>
      <c r="H121" t="s">
        <v>29</v>
      </c>
      <c r="I121" s="14">
        <v>21</v>
      </c>
      <c r="J121" s="14">
        <v>175.392</v>
      </c>
      <c r="K121" s="15">
        <f>J121*60%</f>
        <v>105.23519999999999</v>
      </c>
      <c r="O121" s="16" t="s">
        <v>331</v>
      </c>
      <c r="S121" t="s">
        <v>130</v>
      </c>
      <c r="T121" t="s">
        <v>131</v>
      </c>
      <c r="U121" t="s">
        <v>132</v>
      </c>
      <c r="V121" t="s">
        <v>130</v>
      </c>
      <c r="W121" t="s">
        <v>133</v>
      </c>
    </row>
    <row r="122" spans="1:23" x14ac:dyDescent="0.25">
      <c r="A122" t="s">
        <v>312</v>
      </c>
      <c r="B122" s="13" t="s">
        <v>313</v>
      </c>
      <c r="C122" s="13" t="s">
        <v>153</v>
      </c>
      <c r="D122" s="13"/>
      <c r="E122" t="s">
        <v>332</v>
      </c>
      <c r="F122" t="s">
        <v>333</v>
      </c>
      <c r="G122" t="s">
        <v>156</v>
      </c>
      <c r="H122" t="s">
        <v>29</v>
      </c>
      <c r="I122">
        <v>21.25</v>
      </c>
      <c r="J122" s="14"/>
      <c r="O122" s="17">
        <v>42457</v>
      </c>
      <c r="S122" t="s">
        <v>315</v>
      </c>
      <c r="T122" t="s">
        <v>316</v>
      </c>
      <c r="U122" t="s">
        <v>288</v>
      </c>
      <c r="V122" t="s">
        <v>289</v>
      </c>
      <c r="W122" t="s">
        <v>290</v>
      </c>
    </row>
    <row r="123" spans="1:23" x14ac:dyDescent="0.25">
      <c r="A123" t="s">
        <v>334</v>
      </c>
      <c r="B123" s="12">
        <v>6044454</v>
      </c>
      <c r="C123" s="13"/>
      <c r="D123" s="13" t="s">
        <v>106</v>
      </c>
      <c r="E123" t="s">
        <v>120</v>
      </c>
      <c r="F123" t="s">
        <v>89</v>
      </c>
      <c r="G123" t="s">
        <v>28</v>
      </c>
      <c r="H123" t="s">
        <v>29</v>
      </c>
      <c r="I123" s="14">
        <v>21.5</v>
      </c>
      <c r="J123" s="14">
        <v>20.962499999999999</v>
      </c>
      <c r="K123" s="15">
        <f t="shared" ref="K123:K144" si="4">J123*60%</f>
        <v>12.577499999999999</v>
      </c>
      <c r="O123" s="16" t="s">
        <v>335</v>
      </c>
      <c r="S123" t="s">
        <v>280</v>
      </c>
      <c r="T123" t="s">
        <v>281</v>
      </c>
      <c r="U123" t="s">
        <v>282</v>
      </c>
      <c r="V123" t="s">
        <v>280</v>
      </c>
      <c r="W123" t="s">
        <v>283</v>
      </c>
    </row>
    <row r="124" spans="1:23" x14ac:dyDescent="0.25">
      <c r="A124" t="s">
        <v>336</v>
      </c>
      <c r="B124" s="12">
        <v>6005857</v>
      </c>
      <c r="C124" s="13"/>
      <c r="D124" s="13" t="s">
        <v>182</v>
      </c>
      <c r="E124" t="s">
        <v>188</v>
      </c>
      <c r="F124" t="s">
        <v>137</v>
      </c>
      <c r="G124" t="s">
        <v>28</v>
      </c>
      <c r="H124" t="s">
        <v>29</v>
      </c>
      <c r="I124" s="14">
        <v>21.55</v>
      </c>
      <c r="J124" s="14">
        <v>20.974615</v>
      </c>
      <c r="K124" s="15">
        <f t="shared" si="4"/>
        <v>12.584769</v>
      </c>
      <c r="O124" s="16" t="s">
        <v>193</v>
      </c>
      <c r="S124" t="s">
        <v>44</v>
      </c>
      <c r="T124" t="s">
        <v>45</v>
      </c>
      <c r="U124" t="s">
        <v>46</v>
      </c>
      <c r="V124" t="s">
        <v>47</v>
      </c>
      <c r="W124" t="s">
        <v>48</v>
      </c>
    </row>
    <row r="125" spans="1:23" x14ac:dyDescent="0.25">
      <c r="A125" t="s">
        <v>134</v>
      </c>
      <c r="B125" s="12">
        <v>6048042</v>
      </c>
      <c r="C125" s="13"/>
      <c r="D125" s="13" t="s">
        <v>106</v>
      </c>
      <c r="E125" t="s">
        <v>120</v>
      </c>
      <c r="F125" t="s">
        <v>89</v>
      </c>
      <c r="G125" t="s">
        <v>28</v>
      </c>
      <c r="H125" t="s">
        <v>29</v>
      </c>
      <c r="I125" s="14">
        <v>23</v>
      </c>
      <c r="J125" s="14">
        <v>22.424999999999997</v>
      </c>
      <c r="K125" s="15">
        <f t="shared" si="4"/>
        <v>13.454999999999998</v>
      </c>
      <c r="O125" s="16" t="s">
        <v>337</v>
      </c>
      <c r="S125" t="s">
        <v>139</v>
      </c>
      <c r="T125" t="s">
        <v>140</v>
      </c>
      <c r="U125" t="s">
        <v>56</v>
      </c>
      <c r="V125" t="s">
        <v>57</v>
      </c>
      <c r="W125" t="s">
        <v>58</v>
      </c>
    </row>
    <row r="126" spans="1:23" x14ac:dyDescent="0.25">
      <c r="A126" t="s">
        <v>338</v>
      </c>
      <c r="B126" s="12">
        <v>27735398</v>
      </c>
      <c r="C126" s="13" t="s">
        <v>60</v>
      </c>
      <c r="D126" s="13" t="s">
        <v>50</v>
      </c>
      <c r="E126" t="s">
        <v>230</v>
      </c>
      <c r="F126" t="s">
        <v>61</v>
      </c>
      <c r="G126" t="s">
        <v>28</v>
      </c>
      <c r="H126" t="s">
        <v>29</v>
      </c>
      <c r="I126" s="14">
        <v>23.5</v>
      </c>
      <c r="J126" s="14">
        <v>112.79999999999998</v>
      </c>
      <c r="K126" s="15">
        <f t="shared" si="4"/>
        <v>67.679999999999993</v>
      </c>
      <c r="O126" s="16" t="s">
        <v>69</v>
      </c>
      <c r="S126" t="s">
        <v>339</v>
      </c>
      <c r="T126" t="s">
        <v>340</v>
      </c>
      <c r="U126" t="s">
        <v>247</v>
      </c>
      <c r="V126" t="s">
        <v>248</v>
      </c>
      <c r="W126" t="s">
        <v>249</v>
      </c>
    </row>
    <row r="127" spans="1:23" x14ac:dyDescent="0.25">
      <c r="A127" t="s">
        <v>341</v>
      </c>
      <c r="B127" s="12">
        <v>25168004</v>
      </c>
      <c r="C127" s="13" t="s">
        <v>60</v>
      </c>
      <c r="D127" s="13" t="s">
        <v>50</v>
      </c>
      <c r="E127" t="s">
        <v>85</v>
      </c>
      <c r="F127" t="s">
        <v>61</v>
      </c>
      <c r="G127" t="s">
        <v>28</v>
      </c>
      <c r="H127" t="s">
        <v>29</v>
      </c>
      <c r="I127" s="14">
        <v>24.51</v>
      </c>
      <c r="J127" s="14">
        <v>161.76599999999999</v>
      </c>
      <c r="K127" s="15">
        <f t="shared" si="4"/>
        <v>97.059599999999989</v>
      </c>
      <c r="O127" s="16" t="s">
        <v>62</v>
      </c>
      <c r="S127" t="s">
        <v>264</v>
      </c>
      <c r="T127" t="s">
        <v>265</v>
      </c>
      <c r="U127" t="s">
        <v>116</v>
      </c>
      <c r="V127" t="s">
        <v>117</v>
      </c>
      <c r="W127" t="s">
        <v>118</v>
      </c>
    </row>
    <row r="128" spans="1:23" x14ac:dyDescent="0.25">
      <c r="A128" t="s">
        <v>325</v>
      </c>
      <c r="B128" s="12">
        <v>6035855</v>
      </c>
      <c r="C128" s="13"/>
      <c r="D128" s="13" t="s">
        <v>182</v>
      </c>
      <c r="E128" t="s">
        <v>301</v>
      </c>
      <c r="F128" t="s">
        <v>137</v>
      </c>
      <c r="G128" t="s">
        <v>28</v>
      </c>
      <c r="H128" t="s">
        <v>29</v>
      </c>
      <c r="I128" s="14">
        <v>24.6</v>
      </c>
      <c r="J128" s="14">
        <v>36.845880000000001</v>
      </c>
      <c r="K128" s="15">
        <f t="shared" si="4"/>
        <v>22.107527999999999</v>
      </c>
      <c r="O128" s="16" t="s">
        <v>326</v>
      </c>
      <c r="S128" t="s">
        <v>63</v>
      </c>
      <c r="T128" t="s">
        <v>64</v>
      </c>
      <c r="U128" t="s">
        <v>65</v>
      </c>
      <c r="V128" t="s">
        <v>66</v>
      </c>
      <c r="W128" t="s">
        <v>67</v>
      </c>
    </row>
    <row r="129" spans="1:23" x14ac:dyDescent="0.25">
      <c r="A129" t="s">
        <v>342</v>
      </c>
      <c r="B129" s="12">
        <v>6057192</v>
      </c>
      <c r="C129" s="13"/>
      <c r="D129" s="13" t="s">
        <v>182</v>
      </c>
      <c r="E129" t="s">
        <v>188</v>
      </c>
      <c r="F129" t="s">
        <v>137</v>
      </c>
      <c r="G129" t="s">
        <v>28</v>
      </c>
      <c r="H129" t="s">
        <v>29</v>
      </c>
      <c r="I129" s="14">
        <v>24.6</v>
      </c>
      <c r="J129" s="14">
        <v>23.943180000000002</v>
      </c>
      <c r="K129" s="15">
        <f t="shared" si="4"/>
        <v>14.365908000000001</v>
      </c>
      <c r="O129" s="16" t="s">
        <v>189</v>
      </c>
      <c r="S129" t="s">
        <v>343</v>
      </c>
      <c r="T129" t="s">
        <v>344</v>
      </c>
      <c r="U129" t="s">
        <v>65</v>
      </c>
      <c r="V129" t="s">
        <v>66</v>
      </c>
      <c r="W129" t="s">
        <v>67</v>
      </c>
    </row>
    <row r="130" spans="1:23" x14ac:dyDescent="0.25">
      <c r="A130" t="s">
        <v>325</v>
      </c>
      <c r="B130" s="12">
        <v>6035855</v>
      </c>
      <c r="C130" s="13" t="s">
        <v>153</v>
      </c>
      <c r="D130" s="13" t="s">
        <v>182</v>
      </c>
      <c r="E130" t="s">
        <v>301</v>
      </c>
      <c r="F130" t="s">
        <v>199</v>
      </c>
      <c r="G130" t="s">
        <v>28</v>
      </c>
      <c r="H130" t="s">
        <v>29</v>
      </c>
      <c r="I130" s="14">
        <v>24.6</v>
      </c>
      <c r="J130" s="14">
        <v>36.845880000000001</v>
      </c>
      <c r="K130" s="15">
        <f t="shared" si="4"/>
        <v>22.107527999999999</v>
      </c>
      <c r="O130" s="16" t="s">
        <v>326</v>
      </c>
      <c r="S130" t="s">
        <v>63</v>
      </c>
      <c r="T130" t="s">
        <v>64</v>
      </c>
      <c r="U130" t="s">
        <v>65</v>
      </c>
      <c r="V130" t="s">
        <v>66</v>
      </c>
      <c r="W130" t="s">
        <v>67</v>
      </c>
    </row>
    <row r="131" spans="1:23" x14ac:dyDescent="0.25">
      <c r="A131" t="s">
        <v>211</v>
      </c>
      <c r="B131" s="12">
        <v>6035882</v>
      </c>
      <c r="C131" s="13"/>
      <c r="D131" s="13" t="s">
        <v>182</v>
      </c>
      <c r="E131" t="s">
        <v>301</v>
      </c>
      <c r="F131" t="s">
        <v>137</v>
      </c>
      <c r="G131" t="s">
        <v>28</v>
      </c>
      <c r="H131" t="s">
        <v>29</v>
      </c>
      <c r="I131" s="14">
        <v>25</v>
      </c>
      <c r="J131" s="14">
        <v>37.445</v>
      </c>
      <c r="K131" s="15">
        <f t="shared" si="4"/>
        <v>22.466999999999999</v>
      </c>
      <c r="O131" s="16" t="s">
        <v>212</v>
      </c>
      <c r="S131" t="s">
        <v>213</v>
      </c>
      <c r="T131" t="s">
        <v>214</v>
      </c>
      <c r="U131" t="s">
        <v>215</v>
      </c>
      <c r="V131" t="s">
        <v>216</v>
      </c>
      <c r="W131" t="s">
        <v>217</v>
      </c>
    </row>
    <row r="132" spans="1:23" x14ac:dyDescent="0.25">
      <c r="A132" t="s">
        <v>345</v>
      </c>
      <c r="B132" s="12">
        <v>6044604</v>
      </c>
      <c r="C132" s="13"/>
      <c r="D132" s="13" t="s">
        <v>144</v>
      </c>
      <c r="E132" t="s">
        <v>145</v>
      </c>
      <c r="F132" t="s">
        <v>89</v>
      </c>
      <c r="G132" t="s">
        <v>28</v>
      </c>
      <c r="H132" t="s">
        <v>29</v>
      </c>
      <c r="I132" s="14">
        <v>25</v>
      </c>
      <c r="J132" s="14">
        <v>32.5</v>
      </c>
      <c r="K132" s="15">
        <f t="shared" si="4"/>
        <v>19.5</v>
      </c>
      <c r="O132" s="16" t="s">
        <v>346</v>
      </c>
      <c r="S132" t="s">
        <v>213</v>
      </c>
      <c r="T132" t="s">
        <v>214</v>
      </c>
      <c r="U132" t="s">
        <v>215</v>
      </c>
      <c r="V132" t="s">
        <v>216</v>
      </c>
      <c r="W132" t="s">
        <v>217</v>
      </c>
    </row>
    <row r="133" spans="1:23" x14ac:dyDescent="0.25">
      <c r="A133" t="s">
        <v>275</v>
      </c>
      <c r="B133" s="12">
        <v>6048898</v>
      </c>
      <c r="C133" s="13"/>
      <c r="D133" s="13" t="s">
        <v>182</v>
      </c>
      <c r="E133" t="s">
        <v>301</v>
      </c>
      <c r="F133" t="s">
        <v>137</v>
      </c>
      <c r="G133" t="s">
        <v>28</v>
      </c>
      <c r="H133" t="s">
        <v>29</v>
      </c>
      <c r="I133" s="14">
        <v>25.25</v>
      </c>
      <c r="J133" s="14">
        <v>37.819449999999996</v>
      </c>
      <c r="K133" s="15">
        <f t="shared" si="4"/>
        <v>22.691669999999998</v>
      </c>
      <c r="O133" s="16" t="s">
        <v>277</v>
      </c>
      <c r="S133" t="s">
        <v>252</v>
      </c>
      <c r="T133" t="s">
        <v>253</v>
      </c>
      <c r="U133" t="s">
        <v>254</v>
      </c>
      <c r="V133" t="s">
        <v>255</v>
      </c>
      <c r="W133" t="s">
        <v>256</v>
      </c>
    </row>
    <row r="134" spans="1:23" x14ac:dyDescent="0.25">
      <c r="A134" t="s">
        <v>105</v>
      </c>
      <c r="B134" s="12">
        <v>6035654</v>
      </c>
      <c r="C134" s="13"/>
      <c r="D134" s="13" t="s">
        <v>106</v>
      </c>
      <c r="E134" t="s">
        <v>347</v>
      </c>
      <c r="F134" t="s">
        <v>89</v>
      </c>
      <c r="G134" t="s">
        <v>28</v>
      </c>
      <c r="H134" t="s">
        <v>29</v>
      </c>
      <c r="I134" s="14">
        <v>25.25</v>
      </c>
      <c r="J134" s="14">
        <v>24.618749999999999</v>
      </c>
      <c r="K134" s="15">
        <f t="shared" si="4"/>
        <v>14.771249999999998</v>
      </c>
      <c r="O134" s="16" t="s">
        <v>108</v>
      </c>
      <c r="S134" t="s">
        <v>109</v>
      </c>
      <c r="T134" t="s">
        <v>110</v>
      </c>
      <c r="U134" t="s">
        <v>65</v>
      </c>
      <c r="V134" t="s">
        <v>66</v>
      </c>
      <c r="W134" t="s">
        <v>67</v>
      </c>
    </row>
    <row r="135" spans="1:23" x14ac:dyDescent="0.25">
      <c r="A135" t="s">
        <v>105</v>
      </c>
      <c r="B135" s="12">
        <v>6035654</v>
      </c>
      <c r="C135" s="13"/>
      <c r="D135" s="13" t="s">
        <v>106</v>
      </c>
      <c r="E135" t="s">
        <v>347</v>
      </c>
      <c r="F135" t="s">
        <v>89</v>
      </c>
      <c r="G135" t="s">
        <v>28</v>
      </c>
      <c r="H135" t="s">
        <v>29</v>
      </c>
      <c r="I135" s="14">
        <v>25.25</v>
      </c>
      <c r="J135" s="14">
        <v>24.618749999999999</v>
      </c>
      <c r="K135" s="15">
        <f t="shared" si="4"/>
        <v>14.771249999999998</v>
      </c>
      <c r="O135" s="16" t="s">
        <v>108</v>
      </c>
      <c r="S135" t="s">
        <v>109</v>
      </c>
      <c r="T135" t="s">
        <v>110</v>
      </c>
      <c r="U135" t="s">
        <v>65</v>
      </c>
      <c r="V135" t="s">
        <v>66</v>
      </c>
      <c r="W135" t="s">
        <v>67</v>
      </c>
    </row>
    <row r="136" spans="1:23" x14ac:dyDescent="0.25">
      <c r="A136" t="s">
        <v>128</v>
      </c>
      <c r="B136" s="12">
        <v>5962567</v>
      </c>
      <c r="C136" s="13"/>
      <c r="D136" s="13" t="s">
        <v>106</v>
      </c>
      <c r="E136" t="s">
        <v>347</v>
      </c>
      <c r="F136" t="s">
        <v>89</v>
      </c>
      <c r="G136" t="s">
        <v>28</v>
      </c>
      <c r="H136" t="s">
        <v>29</v>
      </c>
      <c r="I136" s="14">
        <v>25.25</v>
      </c>
      <c r="J136" s="14">
        <v>24.618749999999999</v>
      </c>
      <c r="K136" s="15">
        <f t="shared" si="4"/>
        <v>14.771249999999998</v>
      </c>
      <c r="O136" s="16" t="s">
        <v>129</v>
      </c>
      <c r="S136" t="s">
        <v>130</v>
      </c>
      <c r="T136" t="s">
        <v>131</v>
      </c>
      <c r="U136" t="s">
        <v>132</v>
      </c>
      <c r="V136" t="s">
        <v>130</v>
      </c>
      <c r="W136" t="s">
        <v>133</v>
      </c>
    </row>
    <row r="137" spans="1:23" x14ac:dyDescent="0.25">
      <c r="A137" t="s">
        <v>348</v>
      </c>
      <c r="B137" s="12">
        <v>27884930</v>
      </c>
      <c r="C137" s="13"/>
      <c r="D137" s="13" t="s">
        <v>50</v>
      </c>
      <c r="E137" t="s">
        <v>51</v>
      </c>
      <c r="F137" t="s">
        <v>52</v>
      </c>
      <c r="G137" t="s">
        <v>28</v>
      </c>
      <c r="H137" t="s">
        <v>29</v>
      </c>
      <c r="I137" s="14">
        <v>26.2</v>
      </c>
      <c r="J137" s="14">
        <v>14.410000000000002</v>
      </c>
      <c r="K137" s="15">
        <f t="shared" si="4"/>
        <v>8.6460000000000008</v>
      </c>
      <c r="O137" s="16" t="s">
        <v>69</v>
      </c>
      <c r="S137" t="s">
        <v>349</v>
      </c>
      <c r="T137" t="s">
        <v>350</v>
      </c>
      <c r="U137" t="s">
        <v>132</v>
      </c>
      <c r="V137" t="s">
        <v>130</v>
      </c>
      <c r="W137" t="s">
        <v>133</v>
      </c>
    </row>
    <row r="138" spans="1:23" x14ac:dyDescent="0.25">
      <c r="A138" t="s">
        <v>234</v>
      </c>
      <c r="B138" s="12">
        <v>6041075</v>
      </c>
      <c r="C138" s="13"/>
      <c r="D138" s="13" t="s">
        <v>182</v>
      </c>
      <c r="E138" t="s">
        <v>301</v>
      </c>
      <c r="F138" t="s">
        <v>137</v>
      </c>
      <c r="G138" t="s">
        <v>28</v>
      </c>
      <c r="H138" t="s">
        <v>29</v>
      </c>
      <c r="I138" s="14">
        <v>27.05</v>
      </c>
      <c r="J138" s="14">
        <v>40.51549</v>
      </c>
      <c r="K138" s="15">
        <f t="shared" si="4"/>
        <v>24.309293999999998</v>
      </c>
      <c r="O138" s="16" t="s">
        <v>235</v>
      </c>
      <c r="S138" t="s">
        <v>236</v>
      </c>
      <c r="T138" t="s">
        <v>237</v>
      </c>
      <c r="U138" t="s">
        <v>238</v>
      </c>
      <c r="V138" t="s">
        <v>236</v>
      </c>
      <c r="W138" t="s">
        <v>239</v>
      </c>
    </row>
    <row r="139" spans="1:23" x14ac:dyDescent="0.25">
      <c r="A139" t="s">
        <v>304</v>
      </c>
      <c r="B139" s="12">
        <v>6044024</v>
      </c>
      <c r="C139" s="13"/>
      <c r="D139" s="13" t="s">
        <v>182</v>
      </c>
      <c r="E139" t="s">
        <v>301</v>
      </c>
      <c r="F139" t="s">
        <v>137</v>
      </c>
      <c r="G139" t="s">
        <v>28</v>
      </c>
      <c r="H139" t="s">
        <v>29</v>
      </c>
      <c r="I139" s="14">
        <v>27.05</v>
      </c>
      <c r="J139" s="14">
        <v>40.51549</v>
      </c>
      <c r="K139" s="15">
        <f t="shared" si="4"/>
        <v>24.309293999999998</v>
      </c>
      <c r="O139" s="16" t="s">
        <v>171</v>
      </c>
      <c r="S139" t="s">
        <v>305</v>
      </c>
      <c r="T139" t="s">
        <v>306</v>
      </c>
      <c r="U139" t="s">
        <v>247</v>
      </c>
      <c r="V139" t="s">
        <v>248</v>
      </c>
      <c r="W139" t="s">
        <v>249</v>
      </c>
    </row>
    <row r="140" spans="1:23" x14ac:dyDescent="0.25">
      <c r="A140" t="s">
        <v>234</v>
      </c>
      <c r="B140" s="12">
        <v>6041075</v>
      </c>
      <c r="C140" s="13" t="s">
        <v>153</v>
      </c>
      <c r="D140" s="13" t="s">
        <v>182</v>
      </c>
      <c r="E140" t="s">
        <v>301</v>
      </c>
      <c r="F140" t="s">
        <v>199</v>
      </c>
      <c r="G140" t="s">
        <v>28</v>
      </c>
      <c r="H140" t="s">
        <v>29</v>
      </c>
      <c r="I140" s="14">
        <v>27.05</v>
      </c>
      <c r="J140" s="14">
        <v>40.51549</v>
      </c>
      <c r="K140" s="15">
        <f t="shared" si="4"/>
        <v>24.309293999999998</v>
      </c>
      <c r="O140" s="16" t="s">
        <v>235</v>
      </c>
      <c r="S140" t="s">
        <v>236</v>
      </c>
      <c r="T140" t="s">
        <v>237</v>
      </c>
      <c r="U140" t="s">
        <v>238</v>
      </c>
      <c r="V140" t="s">
        <v>236</v>
      </c>
      <c r="W140" t="s">
        <v>239</v>
      </c>
    </row>
    <row r="141" spans="1:23" x14ac:dyDescent="0.25">
      <c r="A141" t="s">
        <v>242</v>
      </c>
      <c r="B141" s="12">
        <v>6016597</v>
      </c>
      <c r="C141" s="13"/>
      <c r="D141" s="13" t="s">
        <v>182</v>
      </c>
      <c r="E141" t="s">
        <v>276</v>
      </c>
      <c r="F141" t="s">
        <v>137</v>
      </c>
      <c r="G141" t="s">
        <v>28</v>
      </c>
      <c r="H141" t="s">
        <v>29</v>
      </c>
      <c r="I141" s="14">
        <v>27.65</v>
      </c>
      <c r="J141" s="14">
        <v>26.958749999999998</v>
      </c>
      <c r="K141" s="15">
        <f t="shared" si="4"/>
        <v>16.175249999999998</v>
      </c>
      <c r="O141" s="16" t="s">
        <v>138</v>
      </c>
      <c r="S141" t="s">
        <v>236</v>
      </c>
      <c r="T141" t="s">
        <v>237</v>
      </c>
      <c r="U141" t="s">
        <v>238</v>
      </c>
      <c r="V141" t="s">
        <v>236</v>
      </c>
      <c r="W141" t="s">
        <v>239</v>
      </c>
    </row>
    <row r="142" spans="1:23" x14ac:dyDescent="0.25">
      <c r="A142" t="s">
        <v>303</v>
      </c>
      <c r="B142" s="12">
        <v>6031680</v>
      </c>
      <c r="C142" s="13"/>
      <c r="D142" s="13" t="s">
        <v>182</v>
      </c>
      <c r="E142" t="s">
        <v>276</v>
      </c>
      <c r="F142" t="s">
        <v>137</v>
      </c>
      <c r="G142" t="s">
        <v>28</v>
      </c>
      <c r="H142" t="s">
        <v>29</v>
      </c>
      <c r="I142" s="14">
        <v>27.75</v>
      </c>
      <c r="J142" s="14">
        <v>27.056250000000002</v>
      </c>
      <c r="K142" s="15">
        <f t="shared" si="4"/>
        <v>16.233750000000001</v>
      </c>
      <c r="O142" s="16" t="s">
        <v>235</v>
      </c>
      <c r="S142" t="s">
        <v>236</v>
      </c>
      <c r="T142" t="s">
        <v>237</v>
      </c>
      <c r="U142" t="s">
        <v>238</v>
      </c>
      <c r="V142" t="s">
        <v>236</v>
      </c>
      <c r="W142" t="s">
        <v>239</v>
      </c>
    </row>
    <row r="143" spans="1:23" x14ac:dyDescent="0.25">
      <c r="A143" t="s">
        <v>351</v>
      </c>
      <c r="B143" s="12">
        <v>6056744</v>
      </c>
      <c r="C143" s="13"/>
      <c r="D143" s="13" t="s">
        <v>182</v>
      </c>
      <c r="E143" t="s">
        <v>188</v>
      </c>
      <c r="F143" t="s">
        <v>137</v>
      </c>
      <c r="G143" t="s">
        <v>28</v>
      </c>
      <c r="H143" t="s">
        <v>29</v>
      </c>
      <c r="I143" s="14">
        <v>28</v>
      </c>
      <c r="J143" s="14">
        <v>27.252400000000002</v>
      </c>
      <c r="K143" s="15">
        <f t="shared" si="4"/>
        <v>16.35144</v>
      </c>
      <c r="O143" s="16" t="s">
        <v>279</v>
      </c>
      <c r="S143" t="s">
        <v>94</v>
      </c>
      <c r="T143" t="s">
        <v>352</v>
      </c>
      <c r="U143" t="s">
        <v>93</v>
      </c>
      <c r="V143" t="s">
        <v>94</v>
      </c>
      <c r="W143" t="s">
        <v>95</v>
      </c>
    </row>
    <row r="144" spans="1:23" x14ac:dyDescent="0.25">
      <c r="A144" t="s">
        <v>121</v>
      </c>
      <c r="B144" s="12">
        <v>6047229</v>
      </c>
      <c r="C144" s="13"/>
      <c r="D144" s="13" t="s">
        <v>182</v>
      </c>
      <c r="E144" t="s">
        <v>276</v>
      </c>
      <c r="F144" t="s">
        <v>137</v>
      </c>
      <c r="G144" t="s">
        <v>28</v>
      </c>
      <c r="H144" t="s">
        <v>29</v>
      </c>
      <c r="I144" s="14">
        <v>28.9</v>
      </c>
      <c r="J144" s="14">
        <v>28.177499999999995</v>
      </c>
      <c r="K144" s="15">
        <f t="shared" si="4"/>
        <v>16.906499999999998</v>
      </c>
      <c r="O144" s="16" t="s">
        <v>196</v>
      </c>
      <c r="S144" t="s">
        <v>126</v>
      </c>
      <c r="T144" t="s">
        <v>127</v>
      </c>
      <c r="U144" t="s">
        <v>102</v>
      </c>
      <c r="V144" t="s">
        <v>103</v>
      </c>
      <c r="W144" t="s">
        <v>104</v>
      </c>
    </row>
    <row r="145" spans="1:23" x14ac:dyDescent="0.25">
      <c r="A145" t="s">
        <v>112</v>
      </c>
      <c r="B145" s="12">
        <v>6032369</v>
      </c>
      <c r="C145" s="13"/>
      <c r="D145" s="13" t="s">
        <v>87</v>
      </c>
      <c r="E145" t="s">
        <v>353</v>
      </c>
      <c r="F145" t="s">
        <v>89</v>
      </c>
      <c r="G145" t="s">
        <v>28</v>
      </c>
      <c r="H145" t="s">
        <v>29</v>
      </c>
      <c r="I145" s="14">
        <v>29.05</v>
      </c>
      <c r="J145" s="14"/>
      <c r="K145" s="15"/>
      <c r="O145" s="16" t="s">
        <v>113</v>
      </c>
      <c r="S145" t="s">
        <v>114</v>
      </c>
      <c r="T145" t="s">
        <v>115</v>
      </c>
      <c r="U145" t="s">
        <v>116</v>
      </c>
      <c r="V145" t="s">
        <v>117</v>
      </c>
      <c r="W145" t="s">
        <v>118</v>
      </c>
    </row>
    <row r="146" spans="1:23" x14ac:dyDescent="0.25">
      <c r="A146" t="s">
        <v>112</v>
      </c>
      <c r="B146" s="12">
        <v>6032369</v>
      </c>
      <c r="C146" s="13"/>
      <c r="D146" s="13" t="s">
        <v>87</v>
      </c>
      <c r="E146" t="s">
        <v>353</v>
      </c>
      <c r="F146" t="s">
        <v>89</v>
      </c>
      <c r="G146" t="s">
        <v>28</v>
      </c>
      <c r="H146" t="s">
        <v>29</v>
      </c>
      <c r="I146" s="14">
        <v>29.05</v>
      </c>
      <c r="J146" s="14"/>
      <c r="K146" s="15"/>
      <c r="O146" s="16" t="s">
        <v>113</v>
      </c>
      <c r="S146" t="s">
        <v>114</v>
      </c>
      <c r="T146" t="s">
        <v>115</v>
      </c>
      <c r="U146" t="s">
        <v>116</v>
      </c>
      <c r="V146" t="s">
        <v>117</v>
      </c>
      <c r="W146" t="s">
        <v>118</v>
      </c>
    </row>
    <row r="147" spans="1:23" x14ac:dyDescent="0.25">
      <c r="A147" t="s">
        <v>222</v>
      </c>
      <c r="B147" s="12">
        <v>6056379</v>
      </c>
      <c r="C147" s="13"/>
      <c r="D147" s="13" t="s">
        <v>182</v>
      </c>
      <c r="E147" t="s">
        <v>188</v>
      </c>
      <c r="F147" t="s">
        <v>137</v>
      </c>
      <c r="G147" t="s">
        <v>28</v>
      </c>
      <c r="H147" t="s">
        <v>29</v>
      </c>
      <c r="I147" s="14">
        <v>29.35</v>
      </c>
      <c r="J147" s="14">
        <v>28.566355000000001</v>
      </c>
      <c r="K147" s="15">
        <f>J147*60%</f>
        <v>17.139813</v>
      </c>
      <c r="O147" s="16" t="s">
        <v>76</v>
      </c>
      <c r="S147" t="s">
        <v>225</v>
      </c>
      <c r="T147" t="s">
        <v>226</v>
      </c>
      <c r="U147" t="s">
        <v>227</v>
      </c>
      <c r="V147" t="s">
        <v>225</v>
      </c>
      <c r="W147" t="s">
        <v>228</v>
      </c>
    </row>
    <row r="148" spans="1:23" x14ac:dyDescent="0.25">
      <c r="A148" t="s">
        <v>242</v>
      </c>
      <c r="B148" s="12">
        <v>6016597</v>
      </c>
      <c r="C148" s="13"/>
      <c r="D148" s="13" t="s">
        <v>182</v>
      </c>
      <c r="E148" t="s">
        <v>301</v>
      </c>
      <c r="F148" t="s">
        <v>137</v>
      </c>
      <c r="G148" t="s">
        <v>28</v>
      </c>
      <c r="H148" t="s">
        <v>29</v>
      </c>
      <c r="I148" s="14">
        <v>30.05</v>
      </c>
      <c r="J148" s="14">
        <v>45.008890000000008</v>
      </c>
      <c r="K148" s="15">
        <f>J148*60%</f>
        <v>27.005334000000005</v>
      </c>
      <c r="O148" s="16" t="s">
        <v>138</v>
      </c>
      <c r="S148" t="s">
        <v>236</v>
      </c>
      <c r="T148" t="s">
        <v>237</v>
      </c>
      <c r="U148" t="s">
        <v>238</v>
      </c>
      <c r="V148" t="s">
        <v>236</v>
      </c>
      <c r="W148" t="s">
        <v>239</v>
      </c>
    </row>
    <row r="149" spans="1:23" x14ac:dyDescent="0.25">
      <c r="A149" t="s">
        <v>250</v>
      </c>
      <c r="B149" s="12">
        <v>6034174</v>
      </c>
      <c r="C149" s="13"/>
      <c r="D149" s="13" t="s">
        <v>182</v>
      </c>
      <c r="E149" t="s">
        <v>301</v>
      </c>
      <c r="F149" t="s">
        <v>137</v>
      </c>
      <c r="G149" t="s">
        <v>28</v>
      </c>
      <c r="H149" t="s">
        <v>29</v>
      </c>
      <c r="I149" s="14">
        <v>30.05</v>
      </c>
      <c r="J149" s="14">
        <v>45.008890000000008</v>
      </c>
      <c r="K149" s="15">
        <f>J149*60%</f>
        <v>27.005334000000005</v>
      </c>
      <c r="O149" s="16" t="s">
        <v>251</v>
      </c>
      <c r="S149" t="s">
        <v>252</v>
      </c>
      <c r="T149" t="s">
        <v>253</v>
      </c>
      <c r="U149" t="s">
        <v>254</v>
      </c>
      <c r="V149" t="s">
        <v>255</v>
      </c>
      <c r="W149" t="s">
        <v>256</v>
      </c>
    </row>
    <row r="150" spans="1:23" x14ac:dyDescent="0.25">
      <c r="A150" t="s">
        <v>354</v>
      </c>
      <c r="B150" s="12">
        <v>27744634</v>
      </c>
      <c r="C150" s="13"/>
      <c r="D150" s="13" t="s">
        <v>50</v>
      </c>
      <c r="E150" t="s">
        <v>230</v>
      </c>
      <c r="F150" t="s">
        <v>52</v>
      </c>
      <c r="G150" t="s">
        <v>28</v>
      </c>
      <c r="H150" t="s">
        <v>29</v>
      </c>
      <c r="I150" s="14">
        <v>30.05</v>
      </c>
      <c r="J150" s="14">
        <v>12.02</v>
      </c>
      <c r="K150" s="15">
        <f>J150*60%</f>
        <v>7.2119999999999997</v>
      </c>
      <c r="O150" s="16" t="s">
        <v>231</v>
      </c>
      <c r="S150" t="s">
        <v>355</v>
      </c>
      <c r="T150" t="s">
        <v>356</v>
      </c>
      <c r="U150" t="s">
        <v>269</v>
      </c>
      <c r="V150" t="s">
        <v>267</v>
      </c>
      <c r="W150" t="s">
        <v>270</v>
      </c>
    </row>
    <row r="151" spans="1:23" x14ac:dyDescent="0.25">
      <c r="A151" t="s">
        <v>86</v>
      </c>
      <c r="B151" s="12">
        <v>6050648</v>
      </c>
      <c r="C151" s="13"/>
      <c r="D151" s="13" t="s">
        <v>87</v>
      </c>
      <c r="E151" t="s">
        <v>353</v>
      </c>
      <c r="F151" t="s">
        <v>89</v>
      </c>
      <c r="G151" t="s">
        <v>28</v>
      </c>
      <c r="H151" t="s">
        <v>29</v>
      </c>
      <c r="I151" s="14">
        <v>30.35</v>
      </c>
      <c r="J151" s="14"/>
      <c r="K151" s="15"/>
      <c r="O151" s="16" t="s">
        <v>90</v>
      </c>
      <c r="S151" t="s">
        <v>91</v>
      </c>
      <c r="T151" t="s">
        <v>92</v>
      </c>
      <c r="U151" t="s">
        <v>93</v>
      </c>
      <c r="V151" t="s">
        <v>94</v>
      </c>
      <c r="W151" t="s">
        <v>95</v>
      </c>
    </row>
    <row r="152" spans="1:23" x14ac:dyDescent="0.25">
      <c r="A152" t="s">
        <v>357</v>
      </c>
      <c r="B152" s="12">
        <v>27874820</v>
      </c>
      <c r="C152" s="13" t="s">
        <v>60</v>
      </c>
      <c r="D152" s="13" t="s">
        <v>50</v>
      </c>
      <c r="E152" t="s">
        <v>51</v>
      </c>
      <c r="F152" t="s">
        <v>61</v>
      </c>
      <c r="G152" t="s">
        <v>28</v>
      </c>
      <c r="H152" t="s">
        <v>29</v>
      </c>
      <c r="I152" s="14">
        <v>30.4</v>
      </c>
      <c r="J152" s="14">
        <v>200.64000000000001</v>
      </c>
      <c r="K152" s="15">
        <f>J152*60%</f>
        <v>120.384</v>
      </c>
      <c r="O152" s="16" t="s">
        <v>69</v>
      </c>
      <c r="S152" t="s">
        <v>236</v>
      </c>
      <c r="T152" t="s">
        <v>237</v>
      </c>
      <c r="U152" t="s">
        <v>238</v>
      </c>
      <c r="V152" t="s">
        <v>236</v>
      </c>
      <c r="W152" t="s">
        <v>239</v>
      </c>
    </row>
    <row r="153" spans="1:23" x14ac:dyDescent="0.25">
      <c r="A153" t="s">
        <v>358</v>
      </c>
      <c r="B153" s="12">
        <v>27839311</v>
      </c>
      <c r="C153" s="13"/>
      <c r="D153" s="13" t="s">
        <v>50</v>
      </c>
      <c r="E153" t="s">
        <v>85</v>
      </c>
      <c r="F153" t="s">
        <v>52</v>
      </c>
      <c r="G153" t="s">
        <v>28</v>
      </c>
      <c r="H153" t="s">
        <v>29</v>
      </c>
      <c r="I153" s="14">
        <v>31.1</v>
      </c>
      <c r="J153" s="14">
        <v>17.105</v>
      </c>
      <c r="K153" s="15">
        <f>J153*60%</f>
        <v>10.263</v>
      </c>
      <c r="O153" s="16" t="s">
        <v>231</v>
      </c>
      <c r="S153" t="s">
        <v>359</v>
      </c>
      <c r="T153" t="s">
        <v>360</v>
      </c>
      <c r="U153" t="s">
        <v>116</v>
      </c>
      <c r="V153" t="s">
        <v>117</v>
      </c>
      <c r="W153" t="s">
        <v>118</v>
      </c>
    </row>
    <row r="154" spans="1:23" x14ac:dyDescent="0.25">
      <c r="A154" t="s">
        <v>143</v>
      </c>
      <c r="B154" s="12">
        <v>6020297</v>
      </c>
      <c r="C154" s="13"/>
      <c r="D154" s="13" t="s">
        <v>144</v>
      </c>
      <c r="E154" t="s">
        <v>361</v>
      </c>
      <c r="F154" t="s">
        <v>89</v>
      </c>
      <c r="G154" t="s">
        <v>28</v>
      </c>
      <c r="H154" t="s">
        <v>29</v>
      </c>
      <c r="I154" s="14">
        <v>31.15</v>
      </c>
      <c r="J154" s="14">
        <v>40.495000000000005</v>
      </c>
      <c r="K154" s="15">
        <f>J154*60%</f>
        <v>24.297000000000001</v>
      </c>
      <c r="O154" s="16" t="s">
        <v>146</v>
      </c>
      <c r="S154" t="s">
        <v>147</v>
      </c>
      <c r="T154" t="s">
        <v>148</v>
      </c>
      <c r="U154" t="s">
        <v>102</v>
      </c>
      <c r="V154" t="s">
        <v>103</v>
      </c>
      <c r="W154" t="s">
        <v>104</v>
      </c>
    </row>
    <row r="155" spans="1:23" x14ac:dyDescent="0.25">
      <c r="A155" t="s">
        <v>134</v>
      </c>
      <c r="B155" s="12">
        <v>6048051</v>
      </c>
      <c r="C155" s="13"/>
      <c r="D155" s="13" t="s">
        <v>135</v>
      </c>
      <c r="E155" t="s">
        <v>362</v>
      </c>
      <c r="F155" t="s">
        <v>137</v>
      </c>
      <c r="G155" t="s">
        <v>28</v>
      </c>
      <c r="H155" t="s">
        <v>29</v>
      </c>
      <c r="I155" s="14">
        <v>31.2</v>
      </c>
      <c r="J155" s="14">
        <v>30.366959999999999</v>
      </c>
      <c r="K155" s="15">
        <f>J155*60%</f>
        <v>18.220175999999999</v>
      </c>
      <c r="O155" s="16" t="s">
        <v>138</v>
      </c>
      <c r="S155" t="s">
        <v>139</v>
      </c>
      <c r="T155" t="s">
        <v>140</v>
      </c>
      <c r="U155" t="s">
        <v>56</v>
      </c>
      <c r="V155" t="s">
        <v>57</v>
      </c>
      <c r="W155" t="s">
        <v>58</v>
      </c>
    </row>
    <row r="156" spans="1:23" x14ac:dyDescent="0.25">
      <c r="A156" t="s">
        <v>151</v>
      </c>
      <c r="B156" s="13" t="s">
        <v>152</v>
      </c>
      <c r="C156" s="13" t="s">
        <v>153</v>
      </c>
      <c r="D156" s="13"/>
      <c r="E156" t="s">
        <v>363</v>
      </c>
      <c r="F156" t="s">
        <v>364</v>
      </c>
      <c r="G156" t="s">
        <v>156</v>
      </c>
      <c r="H156" t="s">
        <v>29</v>
      </c>
      <c r="I156">
        <v>31.24</v>
      </c>
      <c r="J156" s="14"/>
      <c r="O156" s="17">
        <v>42446</v>
      </c>
      <c r="S156" t="s">
        <v>157</v>
      </c>
      <c r="T156" t="s">
        <v>158</v>
      </c>
      <c r="U156" t="s">
        <v>159</v>
      </c>
      <c r="V156" t="s">
        <v>160</v>
      </c>
      <c r="W156" t="s">
        <v>161</v>
      </c>
    </row>
    <row r="157" spans="1:23" x14ac:dyDescent="0.25">
      <c r="A157" t="s">
        <v>365</v>
      </c>
      <c r="B157" s="12">
        <v>6048109</v>
      </c>
      <c r="C157" s="13"/>
      <c r="D157" s="13" t="s">
        <v>182</v>
      </c>
      <c r="E157" t="s">
        <v>188</v>
      </c>
      <c r="F157" t="s">
        <v>137</v>
      </c>
      <c r="G157" t="s">
        <v>28</v>
      </c>
      <c r="H157" t="s">
        <v>29</v>
      </c>
      <c r="I157" s="14">
        <v>31.4</v>
      </c>
      <c r="J157" s="14">
        <v>30.561620000000001</v>
      </c>
      <c r="K157" s="15">
        <f>J157*60%</f>
        <v>18.336971999999999</v>
      </c>
      <c r="O157" s="16" t="s">
        <v>244</v>
      </c>
      <c r="S157" t="s">
        <v>323</v>
      </c>
      <c r="T157" t="s">
        <v>324</v>
      </c>
      <c r="U157" t="s">
        <v>247</v>
      </c>
      <c r="V157" t="s">
        <v>248</v>
      </c>
      <c r="W157" t="s">
        <v>249</v>
      </c>
    </row>
    <row r="158" spans="1:23" x14ac:dyDescent="0.25">
      <c r="A158" t="s">
        <v>192</v>
      </c>
      <c r="B158" s="12">
        <v>6060412</v>
      </c>
      <c r="C158" s="13"/>
      <c r="D158" s="13" t="s">
        <v>182</v>
      </c>
      <c r="E158" t="s">
        <v>276</v>
      </c>
      <c r="F158" t="s">
        <v>137</v>
      </c>
      <c r="G158" t="s">
        <v>28</v>
      </c>
      <c r="H158" t="s">
        <v>29</v>
      </c>
      <c r="I158" s="14">
        <v>32.1</v>
      </c>
      <c r="J158" s="14">
        <v>31.297499999999999</v>
      </c>
      <c r="K158" s="15">
        <f>J158*60%</f>
        <v>18.778499999999998</v>
      </c>
      <c r="O158" s="16" t="s">
        <v>193</v>
      </c>
      <c r="S158" t="s">
        <v>190</v>
      </c>
      <c r="T158" t="s">
        <v>191</v>
      </c>
      <c r="U158" t="s">
        <v>159</v>
      </c>
      <c r="V158" t="s">
        <v>160</v>
      </c>
      <c r="W158" t="s">
        <v>161</v>
      </c>
    </row>
    <row r="159" spans="1:23" x14ac:dyDescent="0.25">
      <c r="A159" t="s">
        <v>341</v>
      </c>
      <c r="B159" s="12">
        <v>27825672</v>
      </c>
      <c r="C159" s="13" t="s">
        <v>60</v>
      </c>
      <c r="D159" s="13" t="s">
        <v>50</v>
      </c>
      <c r="E159" t="s">
        <v>230</v>
      </c>
      <c r="F159" t="s">
        <v>61</v>
      </c>
      <c r="G159" t="s">
        <v>28</v>
      </c>
      <c r="H159" t="s">
        <v>29</v>
      </c>
      <c r="I159" s="14">
        <v>32.15</v>
      </c>
      <c r="J159" s="14">
        <v>154.31999999999996</v>
      </c>
      <c r="K159" s="15">
        <f>J159*60%</f>
        <v>92.59199999999997</v>
      </c>
      <c r="O159" s="16" t="s">
        <v>219</v>
      </c>
      <c r="S159" t="s">
        <v>264</v>
      </c>
      <c r="T159" t="s">
        <v>265</v>
      </c>
      <c r="U159" t="s">
        <v>116</v>
      </c>
      <c r="V159" t="s">
        <v>117</v>
      </c>
      <c r="W159" t="s">
        <v>118</v>
      </c>
    </row>
    <row r="160" spans="1:23" x14ac:dyDescent="0.25">
      <c r="A160" t="s">
        <v>151</v>
      </c>
      <c r="B160" s="13" t="s">
        <v>152</v>
      </c>
      <c r="C160" s="13" t="s">
        <v>153</v>
      </c>
      <c r="D160" s="13"/>
      <c r="E160" t="s">
        <v>366</v>
      </c>
      <c r="F160" t="s">
        <v>367</v>
      </c>
      <c r="G160" t="s">
        <v>156</v>
      </c>
      <c r="H160" t="s">
        <v>29</v>
      </c>
      <c r="I160">
        <v>32.76</v>
      </c>
      <c r="J160" s="14"/>
      <c r="O160" s="17">
        <v>42446</v>
      </c>
      <c r="S160" t="s">
        <v>157</v>
      </c>
      <c r="T160" t="s">
        <v>158</v>
      </c>
      <c r="U160" t="s">
        <v>159</v>
      </c>
      <c r="V160" t="s">
        <v>160</v>
      </c>
      <c r="W160" t="s">
        <v>161</v>
      </c>
    </row>
    <row r="161" spans="1:23" x14ac:dyDescent="0.25">
      <c r="A161" t="s">
        <v>303</v>
      </c>
      <c r="B161" s="12">
        <v>6031680</v>
      </c>
      <c r="C161" s="13"/>
      <c r="D161" s="13" t="s">
        <v>182</v>
      </c>
      <c r="E161" t="s">
        <v>301</v>
      </c>
      <c r="F161" t="s">
        <v>137</v>
      </c>
      <c r="G161" t="s">
        <v>28</v>
      </c>
      <c r="H161" t="s">
        <v>29</v>
      </c>
      <c r="I161" s="14">
        <v>32.9</v>
      </c>
      <c r="J161" s="14">
        <v>49.277619999999999</v>
      </c>
      <c r="K161" s="15">
        <f>J161*60%</f>
        <v>29.566571999999997</v>
      </c>
      <c r="O161" s="16" t="s">
        <v>235</v>
      </c>
      <c r="S161" t="s">
        <v>236</v>
      </c>
      <c r="T161" t="s">
        <v>237</v>
      </c>
      <c r="U161" t="s">
        <v>238</v>
      </c>
      <c r="V161" t="s">
        <v>236</v>
      </c>
      <c r="W161" t="s">
        <v>239</v>
      </c>
    </row>
    <row r="162" spans="1:23" x14ac:dyDescent="0.25">
      <c r="A162" t="s">
        <v>303</v>
      </c>
      <c r="B162" s="12">
        <v>6031680</v>
      </c>
      <c r="C162" s="13" t="s">
        <v>153</v>
      </c>
      <c r="D162" s="13" t="s">
        <v>182</v>
      </c>
      <c r="E162" t="s">
        <v>301</v>
      </c>
      <c r="F162" t="s">
        <v>199</v>
      </c>
      <c r="G162" t="s">
        <v>28</v>
      </c>
      <c r="H162" t="s">
        <v>29</v>
      </c>
      <c r="I162" s="14">
        <v>32.9</v>
      </c>
      <c r="J162" s="14">
        <v>49.277619999999999</v>
      </c>
      <c r="K162" s="15">
        <f>J162*60%</f>
        <v>29.566571999999997</v>
      </c>
      <c r="O162" s="16" t="s">
        <v>235</v>
      </c>
      <c r="S162" t="s">
        <v>236</v>
      </c>
      <c r="T162" t="s">
        <v>237</v>
      </c>
      <c r="U162" t="s">
        <v>238</v>
      </c>
      <c r="V162" t="s">
        <v>236</v>
      </c>
      <c r="W162" t="s">
        <v>239</v>
      </c>
    </row>
    <row r="163" spans="1:23" x14ac:dyDescent="0.25">
      <c r="A163" t="s">
        <v>311</v>
      </c>
      <c r="B163" s="12">
        <v>6058582</v>
      </c>
      <c r="C163" s="13"/>
      <c r="D163" s="13" t="s">
        <v>182</v>
      </c>
      <c r="E163" t="s">
        <v>276</v>
      </c>
      <c r="F163" t="s">
        <v>137</v>
      </c>
      <c r="G163" t="s">
        <v>28</v>
      </c>
      <c r="H163" t="s">
        <v>29</v>
      </c>
      <c r="I163" s="14">
        <v>33.65</v>
      </c>
      <c r="J163" s="14">
        <v>32.808750000000003</v>
      </c>
      <c r="K163" s="15">
        <f>J163*60%</f>
        <v>19.68525</v>
      </c>
      <c r="O163" s="16" t="s">
        <v>193</v>
      </c>
      <c r="S163" t="s">
        <v>185</v>
      </c>
      <c r="T163" t="s">
        <v>186</v>
      </c>
      <c r="U163" t="s">
        <v>79</v>
      </c>
      <c r="V163" t="s">
        <v>77</v>
      </c>
      <c r="W163" t="s">
        <v>80</v>
      </c>
    </row>
    <row r="164" spans="1:23" x14ac:dyDescent="0.25">
      <c r="A164" t="s">
        <v>243</v>
      </c>
      <c r="B164" s="12">
        <v>6037310</v>
      </c>
      <c r="C164" s="13"/>
      <c r="D164" s="13" t="s">
        <v>182</v>
      </c>
      <c r="E164" t="s">
        <v>276</v>
      </c>
      <c r="F164" t="s">
        <v>137</v>
      </c>
      <c r="G164" t="s">
        <v>28</v>
      </c>
      <c r="H164" t="s">
        <v>29</v>
      </c>
      <c r="I164" s="14">
        <v>33.9</v>
      </c>
      <c r="J164" s="14">
        <v>33.052500000000002</v>
      </c>
      <c r="K164" s="15">
        <f>J164*60%</f>
        <v>19.831500000000002</v>
      </c>
      <c r="O164" s="16" t="s">
        <v>244</v>
      </c>
      <c r="S164" t="s">
        <v>245</v>
      </c>
      <c r="T164" t="s">
        <v>246</v>
      </c>
      <c r="U164" t="s">
        <v>247</v>
      </c>
      <c r="V164" t="s">
        <v>248</v>
      </c>
      <c r="W164" t="s">
        <v>249</v>
      </c>
    </row>
    <row r="165" spans="1:23" x14ac:dyDescent="0.25">
      <c r="A165" t="s">
        <v>151</v>
      </c>
      <c r="B165" s="13" t="s">
        <v>152</v>
      </c>
      <c r="C165" s="13" t="s">
        <v>153</v>
      </c>
      <c r="D165" s="13"/>
      <c r="E165" t="s">
        <v>368</v>
      </c>
      <c r="F165" t="s">
        <v>369</v>
      </c>
      <c r="G165" t="s">
        <v>156</v>
      </c>
      <c r="H165" t="s">
        <v>29</v>
      </c>
      <c r="I165">
        <v>34.25</v>
      </c>
      <c r="J165" s="14"/>
      <c r="O165" s="17">
        <v>42446</v>
      </c>
      <c r="S165" t="s">
        <v>157</v>
      </c>
      <c r="T165" t="s">
        <v>158</v>
      </c>
      <c r="U165" t="s">
        <v>159</v>
      </c>
      <c r="V165" t="s">
        <v>160</v>
      </c>
      <c r="W165" t="s">
        <v>161</v>
      </c>
    </row>
    <row r="166" spans="1:23" x14ac:dyDescent="0.25">
      <c r="A166" t="s">
        <v>170</v>
      </c>
      <c r="B166" s="12">
        <v>6044909</v>
      </c>
      <c r="C166" s="13"/>
      <c r="D166" s="13" t="s">
        <v>370</v>
      </c>
      <c r="E166" t="s">
        <v>371</v>
      </c>
      <c r="F166" t="s">
        <v>372</v>
      </c>
      <c r="G166" t="s">
        <v>28</v>
      </c>
      <c r="H166" t="s">
        <v>29</v>
      </c>
      <c r="I166" s="14">
        <v>34.450000000000003</v>
      </c>
      <c r="J166" s="14">
        <v>33.588749999999997</v>
      </c>
      <c r="K166" s="15">
        <f>J166*60%</f>
        <v>20.153249999999996</v>
      </c>
      <c r="O166" s="16" t="s">
        <v>171</v>
      </c>
      <c r="S166" t="s">
        <v>172</v>
      </c>
      <c r="T166" t="s">
        <v>173</v>
      </c>
      <c r="U166" t="s">
        <v>79</v>
      </c>
      <c r="V166" t="s">
        <v>77</v>
      </c>
      <c r="W166" t="s">
        <v>80</v>
      </c>
    </row>
    <row r="167" spans="1:23" x14ac:dyDescent="0.25">
      <c r="A167" t="s">
        <v>274</v>
      </c>
      <c r="B167" s="12">
        <v>6059210</v>
      </c>
      <c r="C167" s="13"/>
      <c r="D167" s="13" t="s">
        <v>135</v>
      </c>
      <c r="E167" t="s">
        <v>321</v>
      </c>
      <c r="F167" t="s">
        <v>137</v>
      </c>
      <c r="G167" t="s">
        <v>28</v>
      </c>
      <c r="H167" t="s">
        <v>29</v>
      </c>
      <c r="I167" s="14">
        <v>35.1</v>
      </c>
      <c r="J167" s="14"/>
      <c r="K167" s="15"/>
      <c r="O167" s="16" t="s">
        <v>171</v>
      </c>
      <c r="S167" t="s">
        <v>190</v>
      </c>
      <c r="T167" t="s">
        <v>191</v>
      </c>
      <c r="U167" t="s">
        <v>159</v>
      </c>
      <c r="V167" t="s">
        <v>160</v>
      </c>
      <c r="W167" t="s">
        <v>161</v>
      </c>
    </row>
    <row r="168" spans="1:23" x14ac:dyDescent="0.25">
      <c r="A168" t="s">
        <v>221</v>
      </c>
      <c r="B168" s="12">
        <v>6032631</v>
      </c>
      <c r="C168" s="13"/>
      <c r="D168" s="13" t="s">
        <v>182</v>
      </c>
      <c r="E168" t="s">
        <v>301</v>
      </c>
      <c r="F168" t="s">
        <v>137</v>
      </c>
      <c r="G168" t="s">
        <v>28</v>
      </c>
      <c r="H168" t="s">
        <v>29</v>
      </c>
      <c r="I168" s="14">
        <v>35.450000000000003</v>
      </c>
      <c r="J168" s="14">
        <v>53.097010000000012</v>
      </c>
      <c r="K168" s="15">
        <f t="shared" ref="K168:K186" si="5">J168*60%</f>
        <v>31.858206000000006</v>
      </c>
      <c r="O168" s="16" t="s">
        <v>142</v>
      </c>
      <c r="S168" t="s">
        <v>126</v>
      </c>
      <c r="T168" t="s">
        <v>127</v>
      </c>
      <c r="U168" t="s">
        <v>102</v>
      </c>
      <c r="V168" t="s">
        <v>103</v>
      </c>
      <c r="W168" t="s">
        <v>104</v>
      </c>
    </row>
    <row r="169" spans="1:23" x14ac:dyDescent="0.25">
      <c r="A169" t="s">
        <v>221</v>
      </c>
      <c r="B169" s="12">
        <v>6032631</v>
      </c>
      <c r="C169" s="13" t="s">
        <v>153</v>
      </c>
      <c r="D169" s="13" t="s">
        <v>182</v>
      </c>
      <c r="E169" t="s">
        <v>301</v>
      </c>
      <c r="F169" t="s">
        <v>199</v>
      </c>
      <c r="G169" t="s">
        <v>28</v>
      </c>
      <c r="H169" t="s">
        <v>29</v>
      </c>
      <c r="I169" s="14">
        <v>35.450000000000003</v>
      </c>
      <c r="J169" s="14">
        <v>53.097010000000012</v>
      </c>
      <c r="K169" s="15">
        <f t="shared" si="5"/>
        <v>31.858206000000006</v>
      </c>
      <c r="O169" s="16" t="s">
        <v>142</v>
      </c>
      <c r="S169" t="s">
        <v>126</v>
      </c>
      <c r="T169" t="s">
        <v>127</v>
      </c>
      <c r="U169" t="s">
        <v>102</v>
      </c>
      <c r="V169" t="s">
        <v>103</v>
      </c>
      <c r="W169" t="s">
        <v>104</v>
      </c>
    </row>
    <row r="170" spans="1:23" x14ac:dyDescent="0.25">
      <c r="A170" t="s">
        <v>221</v>
      </c>
      <c r="B170" s="13">
        <v>6032631</v>
      </c>
      <c r="C170" s="13" t="s">
        <v>153</v>
      </c>
      <c r="D170" s="13" t="s">
        <v>182</v>
      </c>
      <c r="E170" t="s">
        <v>301</v>
      </c>
      <c r="F170" t="s">
        <v>199</v>
      </c>
      <c r="G170" t="s">
        <v>28</v>
      </c>
      <c r="H170" t="s">
        <v>29</v>
      </c>
      <c r="I170" s="14">
        <v>35.450000000000003</v>
      </c>
      <c r="J170" s="14">
        <v>53.097010000000012</v>
      </c>
      <c r="K170" s="15">
        <f t="shared" si="5"/>
        <v>31.858206000000006</v>
      </c>
      <c r="O170" t="s">
        <v>142</v>
      </c>
      <c r="S170" t="s">
        <v>126</v>
      </c>
      <c r="T170" t="s">
        <v>127</v>
      </c>
      <c r="U170" t="s">
        <v>102</v>
      </c>
      <c r="V170" t="s">
        <v>103</v>
      </c>
      <c r="W170" t="s">
        <v>104</v>
      </c>
    </row>
    <row r="171" spans="1:23" x14ac:dyDescent="0.25">
      <c r="A171" t="s">
        <v>257</v>
      </c>
      <c r="B171" s="12">
        <v>6059257</v>
      </c>
      <c r="C171" s="13"/>
      <c r="D171" s="13" t="s">
        <v>182</v>
      </c>
      <c r="E171" t="s">
        <v>301</v>
      </c>
      <c r="F171" t="s">
        <v>137</v>
      </c>
      <c r="G171" t="s">
        <v>28</v>
      </c>
      <c r="H171" t="s">
        <v>29</v>
      </c>
      <c r="I171" s="14">
        <v>36.049999999999997</v>
      </c>
      <c r="J171" s="14">
        <v>53.995689999999996</v>
      </c>
      <c r="K171" s="15">
        <f t="shared" si="5"/>
        <v>32.397413999999998</v>
      </c>
      <c r="O171" s="16" t="s">
        <v>258</v>
      </c>
      <c r="S171" t="s">
        <v>259</v>
      </c>
      <c r="T171" t="s">
        <v>260</v>
      </c>
      <c r="U171" t="s">
        <v>261</v>
      </c>
      <c r="V171" t="s">
        <v>259</v>
      </c>
      <c r="W171" t="s">
        <v>262</v>
      </c>
    </row>
    <row r="172" spans="1:23" x14ac:dyDescent="0.25">
      <c r="A172" t="s">
        <v>134</v>
      </c>
      <c r="B172" s="12">
        <v>6048042</v>
      </c>
      <c r="C172" s="13"/>
      <c r="D172" s="13" t="s">
        <v>106</v>
      </c>
      <c r="E172" t="s">
        <v>119</v>
      </c>
      <c r="F172" t="s">
        <v>89</v>
      </c>
      <c r="G172" t="s">
        <v>28</v>
      </c>
      <c r="H172" t="s">
        <v>29</v>
      </c>
      <c r="I172" s="14">
        <v>36.4</v>
      </c>
      <c r="J172" s="14">
        <v>25.334399999999999</v>
      </c>
      <c r="K172" s="15">
        <f t="shared" si="5"/>
        <v>15.200639999999998</v>
      </c>
      <c r="O172" s="16" t="s">
        <v>337</v>
      </c>
      <c r="S172" t="s">
        <v>139</v>
      </c>
      <c r="T172" t="s">
        <v>140</v>
      </c>
      <c r="U172" t="s">
        <v>56</v>
      </c>
      <c r="V172" t="s">
        <v>57</v>
      </c>
      <c r="W172" t="s">
        <v>58</v>
      </c>
    </row>
    <row r="173" spans="1:23" x14ac:dyDescent="0.25">
      <c r="A173" t="s">
        <v>302</v>
      </c>
      <c r="B173" s="12">
        <v>6041098</v>
      </c>
      <c r="C173" s="13"/>
      <c r="D173" s="13" t="s">
        <v>182</v>
      </c>
      <c r="E173" t="s">
        <v>301</v>
      </c>
      <c r="F173" t="s">
        <v>137</v>
      </c>
      <c r="G173" t="s">
        <v>28</v>
      </c>
      <c r="H173" t="s">
        <v>29</v>
      </c>
      <c r="I173" s="14">
        <v>36.6</v>
      </c>
      <c r="J173" s="14">
        <v>54.819480000000006</v>
      </c>
      <c r="K173" s="15">
        <f t="shared" si="5"/>
        <v>32.891688000000002</v>
      </c>
      <c r="O173" s="16" t="s">
        <v>219</v>
      </c>
      <c r="S173" t="s">
        <v>114</v>
      </c>
      <c r="T173" t="s">
        <v>115</v>
      </c>
      <c r="U173" t="s">
        <v>116</v>
      </c>
      <c r="V173" t="s">
        <v>117</v>
      </c>
      <c r="W173" t="s">
        <v>118</v>
      </c>
    </row>
    <row r="174" spans="1:23" x14ac:dyDescent="0.25">
      <c r="A174" t="s">
        <v>240</v>
      </c>
      <c r="B174" s="12">
        <v>6037301</v>
      </c>
      <c r="C174" s="13"/>
      <c r="D174" s="13" t="s">
        <v>182</v>
      </c>
      <c r="E174" t="s">
        <v>301</v>
      </c>
      <c r="F174" t="s">
        <v>137</v>
      </c>
      <c r="G174" t="s">
        <v>28</v>
      </c>
      <c r="H174" t="s">
        <v>29</v>
      </c>
      <c r="I174" s="14">
        <v>36.6</v>
      </c>
      <c r="J174" s="14">
        <v>54.819480000000006</v>
      </c>
      <c r="K174" s="15">
        <f t="shared" si="5"/>
        <v>32.891688000000002</v>
      </c>
      <c r="O174" s="16" t="s">
        <v>241</v>
      </c>
      <c r="S174" t="s">
        <v>236</v>
      </c>
      <c r="T174" t="s">
        <v>237</v>
      </c>
      <c r="U174" t="s">
        <v>238</v>
      </c>
      <c r="V174" t="s">
        <v>236</v>
      </c>
      <c r="W174" t="s">
        <v>239</v>
      </c>
    </row>
    <row r="175" spans="1:23" x14ac:dyDescent="0.25">
      <c r="A175" t="s">
        <v>302</v>
      </c>
      <c r="B175" s="12">
        <v>6041098</v>
      </c>
      <c r="C175" s="13" t="s">
        <v>153</v>
      </c>
      <c r="D175" s="13" t="s">
        <v>182</v>
      </c>
      <c r="E175" t="s">
        <v>301</v>
      </c>
      <c r="F175" t="s">
        <v>199</v>
      </c>
      <c r="G175" t="s">
        <v>28</v>
      </c>
      <c r="H175" t="s">
        <v>29</v>
      </c>
      <c r="I175" s="14">
        <v>36.6</v>
      </c>
      <c r="J175" s="14">
        <v>54.819480000000006</v>
      </c>
      <c r="K175" s="15">
        <f t="shared" si="5"/>
        <v>32.891688000000002</v>
      </c>
      <c r="O175" s="16" t="s">
        <v>219</v>
      </c>
      <c r="S175" t="s">
        <v>114</v>
      </c>
      <c r="T175" t="s">
        <v>115</v>
      </c>
      <c r="U175" t="s">
        <v>116</v>
      </c>
      <c r="V175" t="s">
        <v>117</v>
      </c>
      <c r="W175" t="s">
        <v>118</v>
      </c>
    </row>
    <row r="176" spans="1:23" x14ac:dyDescent="0.25">
      <c r="A176" t="s">
        <v>240</v>
      </c>
      <c r="B176" s="12">
        <v>6037301</v>
      </c>
      <c r="C176" s="13" t="s">
        <v>153</v>
      </c>
      <c r="D176" s="13" t="s">
        <v>182</v>
      </c>
      <c r="E176" t="s">
        <v>301</v>
      </c>
      <c r="F176" t="s">
        <v>199</v>
      </c>
      <c r="G176" t="s">
        <v>28</v>
      </c>
      <c r="H176" t="s">
        <v>29</v>
      </c>
      <c r="I176" s="14">
        <v>36.6</v>
      </c>
      <c r="J176" s="14">
        <v>54.819480000000006</v>
      </c>
      <c r="K176" s="15">
        <f t="shared" si="5"/>
        <v>32.891688000000002</v>
      </c>
      <c r="O176" s="16" t="s">
        <v>241</v>
      </c>
      <c r="S176" t="s">
        <v>236</v>
      </c>
      <c r="T176" t="s">
        <v>237</v>
      </c>
      <c r="U176" t="s">
        <v>238</v>
      </c>
      <c r="V176" t="s">
        <v>236</v>
      </c>
      <c r="W176" t="s">
        <v>239</v>
      </c>
    </row>
    <row r="177" spans="1:23" x14ac:dyDescent="0.25">
      <c r="A177" t="s">
        <v>263</v>
      </c>
      <c r="B177" s="12">
        <v>6052589</v>
      </c>
      <c r="C177" s="13"/>
      <c r="D177" s="13" t="s">
        <v>182</v>
      </c>
      <c r="E177" t="s">
        <v>301</v>
      </c>
      <c r="F177" t="s">
        <v>137</v>
      </c>
      <c r="G177" t="s">
        <v>28</v>
      </c>
      <c r="H177" t="s">
        <v>29</v>
      </c>
      <c r="I177" s="14">
        <v>36.65</v>
      </c>
      <c r="J177" s="14">
        <v>54.894369999999995</v>
      </c>
      <c r="K177" s="15">
        <f t="shared" si="5"/>
        <v>32.936621999999993</v>
      </c>
      <c r="O177" s="16" t="s">
        <v>258</v>
      </c>
      <c r="S177" t="s">
        <v>264</v>
      </c>
      <c r="T177" t="s">
        <v>265</v>
      </c>
      <c r="U177" t="s">
        <v>116</v>
      </c>
      <c r="V177" t="s">
        <v>117</v>
      </c>
      <c r="W177" t="s">
        <v>118</v>
      </c>
    </row>
    <row r="178" spans="1:23" x14ac:dyDescent="0.25">
      <c r="A178" t="s">
        <v>373</v>
      </c>
      <c r="B178" s="12">
        <v>6050684</v>
      </c>
      <c r="C178" s="13"/>
      <c r="D178" s="13" t="s">
        <v>97</v>
      </c>
      <c r="E178" t="s">
        <v>374</v>
      </c>
      <c r="F178" t="s">
        <v>99</v>
      </c>
      <c r="G178" t="s">
        <v>28</v>
      </c>
      <c r="H178" t="s">
        <v>29</v>
      </c>
      <c r="I178" s="14">
        <v>37.25</v>
      </c>
      <c r="J178" s="14">
        <v>25.925999999999998</v>
      </c>
      <c r="K178" s="15">
        <f t="shared" si="5"/>
        <v>15.555599999999998</v>
      </c>
      <c r="O178" s="16" t="s">
        <v>258</v>
      </c>
      <c r="S178" t="s">
        <v>375</v>
      </c>
      <c r="T178" t="s">
        <v>376</v>
      </c>
      <c r="U178" t="s">
        <v>102</v>
      </c>
      <c r="V178" t="s">
        <v>103</v>
      </c>
      <c r="W178" t="s">
        <v>104</v>
      </c>
    </row>
    <row r="179" spans="1:23" x14ac:dyDescent="0.25">
      <c r="A179" t="s">
        <v>284</v>
      </c>
      <c r="B179" s="12">
        <v>6019597</v>
      </c>
      <c r="C179" s="13"/>
      <c r="D179" s="13" t="s">
        <v>182</v>
      </c>
      <c r="E179" t="s">
        <v>301</v>
      </c>
      <c r="F179" t="s">
        <v>137</v>
      </c>
      <c r="G179" t="s">
        <v>28</v>
      </c>
      <c r="H179" t="s">
        <v>29</v>
      </c>
      <c r="I179" s="14">
        <v>37.299999999999997</v>
      </c>
      <c r="J179" s="14">
        <v>55.86793999999999</v>
      </c>
      <c r="K179" s="15">
        <f t="shared" si="5"/>
        <v>33.520763999999993</v>
      </c>
      <c r="O179" s="16" t="s">
        <v>285</v>
      </c>
      <c r="S179" t="s">
        <v>286</v>
      </c>
      <c r="T179" t="s">
        <v>287</v>
      </c>
      <c r="U179" t="s">
        <v>288</v>
      </c>
      <c r="V179" t="s">
        <v>289</v>
      </c>
      <c r="W179" t="s">
        <v>290</v>
      </c>
    </row>
    <row r="180" spans="1:23" x14ac:dyDescent="0.25">
      <c r="A180" t="s">
        <v>284</v>
      </c>
      <c r="B180" s="12">
        <v>6019597</v>
      </c>
      <c r="C180" s="13"/>
      <c r="D180" s="13" t="s">
        <v>182</v>
      </c>
      <c r="E180" t="s">
        <v>301</v>
      </c>
      <c r="F180" t="s">
        <v>137</v>
      </c>
      <c r="G180" t="s">
        <v>28</v>
      </c>
      <c r="H180" t="s">
        <v>29</v>
      </c>
      <c r="I180" s="14">
        <v>37.299999999999997</v>
      </c>
      <c r="J180" s="14">
        <v>55.86793999999999</v>
      </c>
      <c r="K180" s="15">
        <f t="shared" si="5"/>
        <v>33.520763999999993</v>
      </c>
      <c r="O180" s="16" t="s">
        <v>285</v>
      </c>
      <c r="S180" t="s">
        <v>286</v>
      </c>
      <c r="T180" t="s">
        <v>287</v>
      </c>
      <c r="U180" t="s">
        <v>288</v>
      </c>
      <c r="V180" t="s">
        <v>289</v>
      </c>
      <c r="W180" t="s">
        <v>290</v>
      </c>
    </row>
    <row r="181" spans="1:23" x14ac:dyDescent="0.25">
      <c r="A181" t="s">
        <v>284</v>
      </c>
      <c r="B181" s="12">
        <v>6019597</v>
      </c>
      <c r="C181" s="13"/>
      <c r="D181" s="13" t="s">
        <v>182</v>
      </c>
      <c r="E181" t="s">
        <v>301</v>
      </c>
      <c r="F181" t="s">
        <v>137</v>
      </c>
      <c r="G181" t="s">
        <v>28</v>
      </c>
      <c r="H181" t="s">
        <v>29</v>
      </c>
      <c r="I181" s="14">
        <v>37.299999999999997</v>
      </c>
      <c r="J181" s="14">
        <v>55.86793999999999</v>
      </c>
      <c r="K181" s="15">
        <f t="shared" si="5"/>
        <v>33.520763999999993</v>
      </c>
      <c r="O181" s="16" t="s">
        <v>285</v>
      </c>
      <c r="S181" t="s">
        <v>286</v>
      </c>
      <c r="T181" t="s">
        <v>287</v>
      </c>
      <c r="U181" t="s">
        <v>288</v>
      </c>
      <c r="V181" t="s">
        <v>289</v>
      </c>
      <c r="W181" t="s">
        <v>290</v>
      </c>
    </row>
    <row r="182" spans="1:23" x14ac:dyDescent="0.25">
      <c r="A182" t="s">
        <v>284</v>
      </c>
      <c r="B182" s="12">
        <v>6019597</v>
      </c>
      <c r="C182" s="13"/>
      <c r="D182" s="13" t="s">
        <v>182</v>
      </c>
      <c r="E182" t="s">
        <v>301</v>
      </c>
      <c r="F182" t="s">
        <v>137</v>
      </c>
      <c r="G182" t="s">
        <v>28</v>
      </c>
      <c r="H182" t="s">
        <v>29</v>
      </c>
      <c r="I182" s="14">
        <v>37.299999999999997</v>
      </c>
      <c r="J182" s="14">
        <v>55.86793999999999</v>
      </c>
      <c r="K182" s="15">
        <f t="shared" si="5"/>
        <v>33.520763999999993</v>
      </c>
      <c r="O182" s="16" t="s">
        <v>285</v>
      </c>
      <c r="S182" t="s">
        <v>286</v>
      </c>
      <c r="T182" t="s">
        <v>287</v>
      </c>
      <c r="U182" t="s">
        <v>288</v>
      </c>
      <c r="V182" t="s">
        <v>289</v>
      </c>
      <c r="W182" t="s">
        <v>290</v>
      </c>
    </row>
    <row r="183" spans="1:23" x14ac:dyDescent="0.25">
      <c r="A183" t="s">
        <v>243</v>
      </c>
      <c r="B183" s="12">
        <v>6037310</v>
      </c>
      <c r="C183" s="13"/>
      <c r="D183" s="13" t="s">
        <v>182</v>
      </c>
      <c r="E183" t="s">
        <v>301</v>
      </c>
      <c r="F183" t="s">
        <v>137</v>
      </c>
      <c r="G183" t="s">
        <v>28</v>
      </c>
      <c r="H183" t="s">
        <v>29</v>
      </c>
      <c r="I183" s="14">
        <v>37.299999999999997</v>
      </c>
      <c r="J183" s="14">
        <v>55.86793999999999</v>
      </c>
      <c r="K183" s="15">
        <f t="shared" si="5"/>
        <v>33.520763999999993</v>
      </c>
      <c r="O183" s="16" t="s">
        <v>244</v>
      </c>
      <c r="S183" t="s">
        <v>245</v>
      </c>
      <c r="T183" t="s">
        <v>246</v>
      </c>
      <c r="U183" t="s">
        <v>247</v>
      </c>
      <c r="V183" t="s">
        <v>248</v>
      </c>
      <c r="W183" t="s">
        <v>249</v>
      </c>
    </row>
    <row r="184" spans="1:23" x14ac:dyDescent="0.25">
      <c r="A184" t="s">
        <v>243</v>
      </c>
      <c r="B184" s="12">
        <v>6037310</v>
      </c>
      <c r="C184" s="13" t="s">
        <v>153</v>
      </c>
      <c r="D184" s="13" t="s">
        <v>182</v>
      </c>
      <c r="E184" t="s">
        <v>301</v>
      </c>
      <c r="F184" t="s">
        <v>199</v>
      </c>
      <c r="G184" t="s">
        <v>28</v>
      </c>
      <c r="H184" t="s">
        <v>29</v>
      </c>
      <c r="I184" s="14">
        <v>37.299999999999997</v>
      </c>
      <c r="J184" s="14">
        <v>55.86793999999999</v>
      </c>
      <c r="K184" s="15">
        <f t="shared" si="5"/>
        <v>33.520763999999993</v>
      </c>
      <c r="O184" s="16" t="s">
        <v>244</v>
      </c>
      <c r="S184" t="s">
        <v>245</v>
      </c>
      <c r="T184" t="s">
        <v>246</v>
      </c>
      <c r="U184" t="s">
        <v>247</v>
      </c>
      <c r="V184" t="s">
        <v>248</v>
      </c>
      <c r="W184" t="s">
        <v>249</v>
      </c>
    </row>
    <row r="185" spans="1:23" x14ac:dyDescent="0.25">
      <c r="A185" t="s">
        <v>192</v>
      </c>
      <c r="B185" s="12">
        <v>6060412</v>
      </c>
      <c r="C185" s="13"/>
      <c r="D185" s="13" t="s">
        <v>182</v>
      </c>
      <c r="E185" t="s">
        <v>301</v>
      </c>
      <c r="F185" t="s">
        <v>137</v>
      </c>
      <c r="G185" t="s">
        <v>28</v>
      </c>
      <c r="H185" t="s">
        <v>29</v>
      </c>
      <c r="I185" s="14">
        <v>38.25</v>
      </c>
      <c r="J185" s="14">
        <v>57.290849999999999</v>
      </c>
      <c r="K185" s="15">
        <f t="shared" si="5"/>
        <v>34.374510000000001</v>
      </c>
      <c r="O185" s="16" t="s">
        <v>193</v>
      </c>
      <c r="S185" t="s">
        <v>190</v>
      </c>
      <c r="T185" t="s">
        <v>191</v>
      </c>
      <c r="U185" t="s">
        <v>159</v>
      </c>
      <c r="V185" t="s">
        <v>160</v>
      </c>
      <c r="W185" t="s">
        <v>161</v>
      </c>
    </row>
    <row r="186" spans="1:23" x14ac:dyDescent="0.25">
      <c r="A186" t="s">
        <v>377</v>
      </c>
      <c r="B186" s="13">
        <v>20786735</v>
      </c>
      <c r="C186" s="13" t="s">
        <v>60</v>
      </c>
      <c r="D186" s="13" t="s">
        <v>50</v>
      </c>
      <c r="E186" t="s">
        <v>85</v>
      </c>
      <c r="F186" t="s">
        <v>61</v>
      </c>
      <c r="G186" t="s">
        <v>28</v>
      </c>
      <c r="H186" t="s">
        <v>29</v>
      </c>
      <c r="I186" s="14">
        <v>38.450000000000003</v>
      </c>
      <c r="J186" s="14">
        <v>253.76999999999998</v>
      </c>
      <c r="K186" s="15">
        <f t="shared" si="5"/>
        <v>152.26199999999997</v>
      </c>
      <c r="O186" t="s">
        <v>378</v>
      </c>
      <c r="S186" t="s">
        <v>179</v>
      </c>
      <c r="T186" t="s">
        <v>180</v>
      </c>
      <c r="U186" t="s">
        <v>116</v>
      </c>
      <c r="V186" t="s">
        <v>117</v>
      </c>
      <c r="W186" t="s">
        <v>118</v>
      </c>
    </row>
    <row r="187" spans="1:23" x14ac:dyDescent="0.25">
      <c r="A187" t="s">
        <v>141</v>
      </c>
      <c r="B187" s="12">
        <v>6034138</v>
      </c>
      <c r="C187" s="13"/>
      <c r="D187" s="13" t="s">
        <v>87</v>
      </c>
      <c r="E187" t="s">
        <v>353</v>
      </c>
      <c r="F187" t="s">
        <v>89</v>
      </c>
      <c r="G187" t="s">
        <v>28</v>
      </c>
      <c r="H187" t="s">
        <v>29</v>
      </c>
      <c r="I187" s="14">
        <v>38.6</v>
      </c>
      <c r="J187" s="14"/>
      <c r="K187" s="15"/>
      <c r="O187" s="16" t="s">
        <v>142</v>
      </c>
      <c r="S187" t="s">
        <v>91</v>
      </c>
      <c r="T187" t="s">
        <v>92</v>
      </c>
      <c r="U187" t="s">
        <v>93</v>
      </c>
      <c r="V187" t="s">
        <v>94</v>
      </c>
      <c r="W187" t="s">
        <v>95</v>
      </c>
    </row>
    <row r="188" spans="1:23" x14ac:dyDescent="0.25">
      <c r="A188" t="s">
        <v>379</v>
      </c>
      <c r="B188" s="12">
        <v>6044884</v>
      </c>
      <c r="C188" s="13"/>
      <c r="D188" s="13" t="s">
        <v>182</v>
      </c>
      <c r="E188" t="s">
        <v>188</v>
      </c>
      <c r="F188" t="s">
        <v>137</v>
      </c>
      <c r="G188" t="s">
        <v>28</v>
      </c>
      <c r="H188" t="s">
        <v>29</v>
      </c>
      <c r="I188" s="14">
        <v>39.6</v>
      </c>
      <c r="J188" s="14">
        <v>38.542680000000004</v>
      </c>
      <c r="K188" s="15">
        <f>J188*60%</f>
        <v>23.125608000000003</v>
      </c>
      <c r="O188" s="16" t="s">
        <v>196</v>
      </c>
      <c r="S188" t="s">
        <v>323</v>
      </c>
      <c r="T188" t="s">
        <v>324</v>
      </c>
      <c r="U188" t="s">
        <v>247</v>
      </c>
      <c r="V188" t="s">
        <v>248</v>
      </c>
      <c r="W188" t="s">
        <v>249</v>
      </c>
    </row>
    <row r="189" spans="1:23" x14ac:dyDescent="0.25">
      <c r="A189" t="s">
        <v>149</v>
      </c>
      <c r="B189" s="12">
        <v>6034142</v>
      </c>
      <c r="C189" s="13"/>
      <c r="D189" s="13" t="s">
        <v>87</v>
      </c>
      <c r="E189" t="s">
        <v>353</v>
      </c>
      <c r="F189" t="s">
        <v>89</v>
      </c>
      <c r="G189" t="s">
        <v>28</v>
      </c>
      <c r="H189" t="s">
        <v>29</v>
      </c>
      <c r="I189" s="14">
        <v>40.450000000000003</v>
      </c>
      <c r="J189" s="14"/>
      <c r="K189" s="15"/>
      <c r="O189" s="16" t="s">
        <v>150</v>
      </c>
      <c r="S189" t="s">
        <v>91</v>
      </c>
      <c r="T189" t="s">
        <v>92</v>
      </c>
      <c r="U189" t="s">
        <v>93</v>
      </c>
      <c r="V189" t="s">
        <v>94</v>
      </c>
      <c r="W189" t="s">
        <v>95</v>
      </c>
    </row>
    <row r="190" spans="1:23" x14ac:dyDescent="0.25">
      <c r="A190" t="s">
        <v>380</v>
      </c>
      <c r="B190" s="12">
        <v>6043564</v>
      </c>
      <c r="C190" s="13"/>
      <c r="D190" s="13" t="s">
        <v>182</v>
      </c>
      <c r="E190" t="s">
        <v>188</v>
      </c>
      <c r="F190" t="s">
        <v>137</v>
      </c>
      <c r="G190" t="s">
        <v>28</v>
      </c>
      <c r="H190" t="s">
        <v>29</v>
      </c>
      <c r="I190" s="14">
        <v>41</v>
      </c>
      <c r="J190" s="14">
        <v>39.905299999999997</v>
      </c>
      <c r="K190" s="15">
        <f t="shared" ref="K190:K209" si="6">J190*60%</f>
        <v>23.943179999999998</v>
      </c>
      <c r="O190" s="16" t="s">
        <v>196</v>
      </c>
      <c r="S190" t="s">
        <v>381</v>
      </c>
      <c r="T190" t="s">
        <v>382</v>
      </c>
      <c r="U190" t="s">
        <v>56</v>
      </c>
      <c r="V190" t="s">
        <v>57</v>
      </c>
      <c r="W190" t="s">
        <v>58</v>
      </c>
    </row>
    <row r="191" spans="1:23" x14ac:dyDescent="0.25">
      <c r="A191" t="s">
        <v>134</v>
      </c>
      <c r="B191" s="12">
        <v>6048042</v>
      </c>
      <c r="C191" s="13"/>
      <c r="D191" s="13" t="s">
        <v>106</v>
      </c>
      <c r="E191" t="s">
        <v>107</v>
      </c>
      <c r="F191" t="s">
        <v>89</v>
      </c>
      <c r="G191" t="s">
        <v>28</v>
      </c>
      <c r="H191" t="s">
        <v>29</v>
      </c>
      <c r="I191" s="14">
        <v>41.35</v>
      </c>
      <c r="J191" s="14">
        <v>28.779599999999999</v>
      </c>
      <c r="K191" s="15">
        <f t="shared" si="6"/>
        <v>17.267759999999999</v>
      </c>
      <c r="O191" s="16" t="s">
        <v>337</v>
      </c>
      <c r="S191" t="s">
        <v>139</v>
      </c>
      <c r="T191" t="s">
        <v>140</v>
      </c>
      <c r="U191" t="s">
        <v>56</v>
      </c>
      <c r="V191" t="s">
        <v>57</v>
      </c>
      <c r="W191" t="s">
        <v>58</v>
      </c>
    </row>
    <row r="192" spans="1:23" x14ac:dyDescent="0.25">
      <c r="A192" t="s">
        <v>221</v>
      </c>
      <c r="B192" s="12">
        <v>6032631</v>
      </c>
      <c r="C192" s="13"/>
      <c r="D192" s="13" t="s">
        <v>182</v>
      </c>
      <c r="E192" t="s">
        <v>276</v>
      </c>
      <c r="F192" t="s">
        <v>137</v>
      </c>
      <c r="G192" t="s">
        <v>28</v>
      </c>
      <c r="H192" t="s">
        <v>29</v>
      </c>
      <c r="I192" s="14">
        <v>42.8</v>
      </c>
      <c r="J192" s="14">
        <v>41.730000000000004</v>
      </c>
      <c r="K192" s="15">
        <f t="shared" si="6"/>
        <v>25.038</v>
      </c>
      <c r="O192" s="16" t="s">
        <v>142</v>
      </c>
      <c r="S192" t="s">
        <v>126</v>
      </c>
      <c r="T192" t="s">
        <v>127</v>
      </c>
      <c r="U192" t="s">
        <v>102</v>
      </c>
      <c r="V192" t="s">
        <v>103</v>
      </c>
      <c r="W192" t="s">
        <v>104</v>
      </c>
    </row>
    <row r="193" spans="1:23" x14ac:dyDescent="0.25">
      <c r="A193" t="s">
        <v>187</v>
      </c>
      <c r="B193" s="12">
        <v>6058635</v>
      </c>
      <c r="C193" s="13"/>
      <c r="D193" s="13" t="s">
        <v>182</v>
      </c>
      <c r="E193" t="s">
        <v>301</v>
      </c>
      <c r="F193" t="s">
        <v>137</v>
      </c>
      <c r="G193" t="s">
        <v>28</v>
      </c>
      <c r="H193" t="s">
        <v>29</v>
      </c>
      <c r="I193" s="14">
        <v>43.1</v>
      </c>
      <c r="J193" s="14">
        <v>64.555180000000007</v>
      </c>
      <c r="K193" s="15">
        <f t="shared" si="6"/>
        <v>38.733108000000001</v>
      </c>
      <c r="O193" s="16" t="s">
        <v>189</v>
      </c>
      <c r="S193" t="s">
        <v>190</v>
      </c>
      <c r="T193" t="s">
        <v>191</v>
      </c>
      <c r="U193" t="s">
        <v>159</v>
      </c>
      <c r="V193" t="s">
        <v>160</v>
      </c>
      <c r="W193" t="s">
        <v>161</v>
      </c>
    </row>
    <row r="194" spans="1:23" x14ac:dyDescent="0.25">
      <c r="A194" t="s">
        <v>383</v>
      </c>
      <c r="B194" s="12">
        <v>6044430</v>
      </c>
      <c r="C194" s="13"/>
      <c r="D194" s="13" t="s">
        <v>182</v>
      </c>
      <c r="E194" t="s">
        <v>188</v>
      </c>
      <c r="F194" t="s">
        <v>137</v>
      </c>
      <c r="G194" t="s">
        <v>28</v>
      </c>
      <c r="H194" t="s">
        <v>29</v>
      </c>
      <c r="I194" s="14">
        <v>44.4</v>
      </c>
      <c r="J194" s="14">
        <v>43.21452</v>
      </c>
      <c r="K194" s="15">
        <f t="shared" si="6"/>
        <v>25.928712000000001</v>
      </c>
      <c r="O194" s="16" t="s">
        <v>53</v>
      </c>
      <c r="S194" t="s">
        <v>384</v>
      </c>
      <c r="T194" t="s">
        <v>385</v>
      </c>
      <c r="U194" t="s">
        <v>65</v>
      </c>
      <c r="V194" t="s">
        <v>66</v>
      </c>
      <c r="W194" t="s">
        <v>67</v>
      </c>
    </row>
    <row r="195" spans="1:23" x14ac:dyDescent="0.25">
      <c r="A195" t="s">
        <v>250</v>
      </c>
      <c r="B195" s="12">
        <v>6034174</v>
      </c>
      <c r="C195" s="13"/>
      <c r="D195" s="13" t="s">
        <v>182</v>
      </c>
      <c r="E195" t="s">
        <v>276</v>
      </c>
      <c r="F195" t="s">
        <v>137</v>
      </c>
      <c r="G195" t="s">
        <v>28</v>
      </c>
      <c r="H195" t="s">
        <v>29</v>
      </c>
      <c r="I195" s="14">
        <v>45.8</v>
      </c>
      <c r="J195" s="14">
        <v>44.654999999999987</v>
      </c>
      <c r="K195" s="15">
        <f t="shared" si="6"/>
        <v>26.792999999999992</v>
      </c>
      <c r="O195" s="16" t="s">
        <v>251</v>
      </c>
      <c r="S195" t="s">
        <v>252</v>
      </c>
      <c r="T195" t="s">
        <v>253</v>
      </c>
      <c r="U195" t="s">
        <v>254</v>
      </c>
      <c r="V195" t="s">
        <v>255</v>
      </c>
      <c r="W195" t="s">
        <v>256</v>
      </c>
    </row>
    <row r="196" spans="1:23" x14ac:dyDescent="0.25">
      <c r="A196" t="s">
        <v>257</v>
      </c>
      <c r="B196" s="12">
        <v>6059257</v>
      </c>
      <c r="C196" s="13"/>
      <c r="D196" s="13" t="s">
        <v>182</v>
      </c>
      <c r="E196" t="s">
        <v>276</v>
      </c>
      <c r="F196" t="s">
        <v>137</v>
      </c>
      <c r="G196" t="s">
        <v>28</v>
      </c>
      <c r="H196" t="s">
        <v>29</v>
      </c>
      <c r="I196" s="14">
        <v>45.8</v>
      </c>
      <c r="J196" s="14">
        <v>44.654999999999987</v>
      </c>
      <c r="K196" s="15">
        <f t="shared" si="6"/>
        <v>26.792999999999992</v>
      </c>
      <c r="O196" s="16" t="s">
        <v>258</v>
      </c>
      <c r="S196" t="s">
        <v>259</v>
      </c>
      <c r="T196" t="s">
        <v>260</v>
      </c>
      <c r="U196" t="s">
        <v>261</v>
      </c>
      <c r="V196" t="s">
        <v>259</v>
      </c>
      <c r="W196" t="s">
        <v>262</v>
      </c>
    </row>
    <row r="197" spans="1:23" x14ac:dyDescent="0.25">
      <c r="A197" t="s">
        <v>386</v>
      </c>
      <c r="B197" s="13">
        <v>6034115</v>
      </c>
      <c r="C197" s="13" t="s">
        <v>153</v>
      </c>
      <c r="D197" s="13" t="s">
        <v>182</v>
      </c>
      <c r="E197" t="s">
        <v>188</v>
      </c>
      <c r="F197" t="s">
        <v>199</v>
      </c>
      <c r="G197" t="s">
        <v>28</v>
      </c>
      <c r="H197" t="s">
        <v>29</v>
      </c>
      <c r="I197" s="14">
        <v>46</v>
      </c>
      <c r="J197" s="14">
        <v>537.26160000000004</v>
      </c>
      <c r="K197" s="15">
        <f t="shared" si="6"/>
        <v>322.35696000000002</v>
      </c>
      <c r="O197" t="s">
        <v>387</v>
      </c>
      <c r="S197" t="s">
        <v>388</v>
      </c>
      <c r="T197" t="s">
        <v>389</v>
      </c>
      <c r="U197" t="s">
        <v>93</v>
      </c>
      <c r="V197" t="s">
        <v>94</v>
      </c>
      <c r="W197" t="s">
        <v>95</v>
      </c>
    </row>
    <row r="198" spans="1:23" x14ac:dyDescent="0.25">
      <c r="A198" t="s">
        <v>373</v>
      </c>
      <c r="B198" s="12">
        <v>6050684</v>
      </c>
      <c r="C198" s="13"/>
      <c r="D198" s="13" t="s">
        <v>97</v>
      </c>
      <c r="E198" t="s">
        <v>98</v>
      </c>
      <c r="F198" t="s">
        <v>99</v>
      </c>
      <c r="G198" t="s">
        <v>28</v>
      </c>
      <c r="H198" t="s">
        <v>29</v>
      </c>
      <c r="I198" s="14">
        <v>46</v>
      </c>
      <c r="J198" s="14">
        <v>32.015999999999998</v>
      </c>
      <c r="K198" s="15">
        <f t="shared" si="6"/>
        <v>19.209599999999998</v>
      </c>
      <c r="O198" s="16" t="s">
        <v>258</v>
      </c>
      <c r="S198" t="s">
        <v>375</v>
      </c>
      <c r="T198" t="s">
        <v>376</v>
      </c>
      <c r="U198" t="s">
        <v>102</v>
      </c>
      <c r="V198" t="s">
        <v>103</v>
      </c>
      <c r="W198" t="s">
        <v>104</v>
      </c>
    </row>
    <row r="199" spans="1:23" x14ac:dyDescent="0.25">
      <c r="A199" t="s">
        <v>170</v>
      </c>
      <c r="B199" s="12">
        <v>6044897</v>
      </c>
      <c r="C199" s="13"/>
      <c r="D199" s="13" t="s">
        <v>144</v>
      </c>
      <c r="E199" t="s">
        <v>361</v>
      </c>
      <c r="F199" t="s">
        <v>89</v>
      </c>
      <c r="G199" t="s">
        <v>28</v>
      </c>
      <c r="H199" t="s">
        <v>29</v>
      </c>
      <c r="I199" s="14">
        <v>46.25</v>
      </c>
      <c r="J199" s="14">
        <v>60.125</v>
      </c>
      <c r="K199" s="15">
        <f t="shared" si="6"/>
        <v>36.074999999999996</v>
      </c>
      <c r="O199" s="16" t="s">
        <v>171</v>
      </c>
      <c r="S199" t="s">
        <v>172</v>
      </c>
      <c r="T199" t="s">
        <v>173</v>
      </c>
      <c r="U199" t="s">
        <v>79</v>
      </c>
      <c r="V199" t="s">
        <v>77</v>
      </c>
      <c r="W199" t="s">
        <v>80</v>
      </c>
    </row>
    <row r="200" spans="1:23" x14ac:dyDescent="0.25">
      <c r="A200" t="s">
        <v>390</v>
      </c>
      <c r="B200" s="12">
        <v>6012761</v>
      </c>
      <c r="C200" s="13"/>
      <c r="D200" s="13" t="s">
        <v>182</v>
      </c>
      <c r="E200" t="s">
        <v>301</v>
      </c>
      <c r="F200" t="s">
        <v>137</v>
      </c>
      <c r="G200" t="s">
        <v>28</v>
      </c>
      <c r="H200" t="s">
        <v>29</v>
      </c>
      <c r="I200" s="14">
        <v>46.45</v>
      </c>
      <c r="J200" s="14">
        <v>69.572810000000004</v>
      </c>
      <c r="K200" s="15">
        <f t="shared" si="6"/>
        <v>41.743686000000004</v>
      </c>
      <c r="O200" s="16" t="s">
        <v>108</v>
      </c>
      <c r="S200" t="s">
        <v>172</v>
      </c>
      <c r="T200" t="s">
        <v>173</v>
      </c>
      <c r="U200" t="s">
        <v>79</v>
      </c>
      <c r="V200" t="s">
        <v>77</v>
      </c>
      <c r="W200" t="s">
        <v>80</v>
      </c>
    </row>
    <row r="201" spans="1:23" x14ac:dyDescent="0.25">
      <c r="A201" t="s">
        <v>390</v>
      </c>
      <c r="B201" s="12">
        <v>6012761</v>
      </c>
      <c r="C201" s="13" t="s">
        <v>153</v>
      </c>
      <c r="D201" s="13" t="s">
        <v>182</v>
      </c>
      <c r="E201" t="s">
        <v>301</v>
      </c>
      <c r="F201" t="s">
        <v>199</v>
      </c>
      <c r="G201" t="s">
        <v>28</v>
      </c>
      <c r="H201" t="s">
        <v>29</v>
      </c>
      <c r="I201" s="14">
        <v>46.45</v>
      </c>
      <c r="J201" s="14">
        <v>69.572810000000004</v>
      </c>
      <c r="K201" s="15">
        <f t="shared" si="6"/>
        <v>41.743686000000004</v>
      </c>
      <c r="O201" s="16" t="s">
        <v>108</v>
      </c>
      <c r="S201" t="s">
        <v>172</v>
      </c>
      <c r="T201" t="s">
        <v>173</v>
      </c>
      <c r="U201" t="s">
        <v>79</v>
      </c>
      <c r="V201" t="s">
        <v>77</v>
      </c>
      <c r="W201" t="s">
        <v>80</v>
      </c>
    </row>
    <row r="202" spans="1:23" x14ac:dyDescent="0.25">
      <c r="A202" t="s">
        <v>221</v>
      </c>
      <c r="B202" s="12">
        <v>6032631</v>
      </c>
      <c r="C202" s="13"/>
      <c r="D202" s="13" t="s">
        <v>182</v>
      </c>
      <c r="E202" t="s">
        <v>391</v>
      </c>
      <c r="F202" t="s">
        <v>137</v>
      </c>
      <c r="G202" t="s">
        <v>28</v>
      </c>
      <c r="H202" t="s">
        <v>29</v>
      </c>
      <c r="I202" s="14">
        <v>48.75</v>
      </c>
      <c r="J202" s="14">
        <v>47.448374999999999</v>
      </c>
      <c r="K202" s="15">
        <f t="shared" si="6"/>
        <v>28.469024999999998</v>
      </c>
      <c r="O202" s="16" t="s">
        <v>142</v>
      </c>
      <c r="S202" t="s">
        <v>126</v>
      </c>
      <c r="T202" t="s">
        <v>127</v>
      </c>
      <c r="U202" t="s">
        <v>102</v>
      </c>
      <c r="V202" t="s">
        <v>103</v>
      </c>
      <c r="W202" t="s">
        <v>104</v>
      </c>
    </row>
    <row r="203" spans="1:23" x14ac:dyDescent="0.25">
      <c r="A203" t="s">
        <v>221</v>
      </c>
      <c r="B203" s="12">
        <v>6032631</v>
      </c>
      <c r="C203" s="13" t="s">
        <v>153</v>
      </c>
      <c r="D203" s="13" t="s">
        <v>182</v>
      </c>
      <c r="E203" t="s">
        <v>391</v>
      </c>
      <c r="F203" t="s">
        <v>199</v>
      </c>
      <c r="G203" t="s">
        <v>28</v>
      </c>
      <c r="H203" t="s">
        <v>29</v>
      </c>
      <c r="I203" s="14">
        <v>48.75</v>
      </c>
      <c r="J203" s="14">
        <v>47.448374999999999</v>
      </c>
      <c r="K203" s="15">
        <f t="shared" si="6"/>
        <v>28.469024999999998</v>
      </c>
      <c r="O203" s="16" t="s">
        <v>142</v>
      </c>
      <c r="S203" t="s">
        <v>126</v>
      </c>
      <c r="T203" t="s">
        <v>127</v>
      </c>
      <c r="U203" t="s">
        <v>102</v>
      </c>
      <c r="V203" t="s">
        <v>103</v>
      </c>
      <c r="W203" t="s">
        <v>104</v>
      </c>
    </row>
    <row r="204" spans="1:23" x14ac:dyDescent="0.25">
      <c r="A204" t="s">
        <v>221</v>
      </c>
      <c r="B204" s="13">
        <v>6032631</v>
      </c>
      <c r="C204" s="13" t="s">
        <v>153</v>
      </c>
      <c r="D204" s="13" t="s">
        <v>182</v>
      </c>
      <c r="E204" t="s">
        <v>391</v>
      </c>
      <c r="F204" t="s">
        <v>199</v>
      </c>
      <c r="G204" t="s">
        <v>28</v>
      </c>
      <c r="H204" t="s">
        <v>29</v>
      </c>
      <c r="I204" s="14">
        <v>48.75</v>
      </c>
      <c r="J204" s="14">
        <v>47.448374999999999</v>
      </c>
      <c r="K204" s="15">
        <f t="shared" si="6"/>
        <v>28.469024999999998</v>
      </c>
      <c r="O204" t="s">
        <v>142</v>
      </c>
      <c r="S204" t="s">
        <v>126</v>
      </c>
      <c r="T204" t="s">
        <v>127</v>
      </c>
      <c r="U204" t="s">
        <v>102</v>
      </c>
      <c r="V204" t="s">
        <v>103</v>
      </c>
      <c r="W204" t="s">
        <v>104</v>
      </c>
    </row>
    <row r="205" spans="1:23" x14ac:dyDescent="0.25">
      <c r="A205" t="s">
        <v>112</v>
      </c>
      <c r="B205" s="12">
        <v>6032378</v>
      </c>
      <c r="C205" s="13"/>
      <c r="D205" s="13" t="s">
        <v>370</v>
      </c>
      <c r="E205" t="s">
        <v>371</v>
      </c>
      <c r="F205" t="s">
        <v>372</v>
      </c>
      <c r="G205" t="s">
        <v>28</v>
      </c>
      <c r="H205" t="s">
        <v>29</v>
      </c>
      <c r="I205" s="14">
        <v>49</v>
      </c>
      <c r="J205" s="14">
        <v>47.774999999999999</v>
      </c>
      <c r="K205" s="15">
        <f t="shared" si="6"/>
        <v>28.664999999999999</v>
      </c>
      <c r="O205" s="16" t="s">
        <v>113</v>
      </c>
      <c r="S205" t="s">
        <v>114</v>
      </c>
      <c r="T205" t="s">
        <v>115</v>
      </c>
      <c r="U205" t="s">
        <v>116</v>
      </c>
      <c r="V205" t="s">
        <v>117</v>
      </c>
      <c r="W205" t="s">
        <v>118</v>
      </c>
    </row>
    <row r="206" spans="1:23" x14ac:dyDescent="0.25">
      <c r="A206" t="s">
        <v>112</v>
      </c>
      <c r="B206" s="12">
        <v>6032378</v>
      </c>
      <c r="C206" s="13"/>
      <c r="D206" s="13" t="s">
        <v>370</v>
      </c>
      <c r="E206" t="s">
        <v>371</v>
      </c>
      <c r="F206" t="s">
        <v>372</v>
      </c>
      <c r="G206" t="s">
        <v>28</v>
      </c>
      <c r="H206" t="s">
        <v>29</v>
      </c>
      <c r="I206" s="14">
        <v>49</v>
      </c>
      <c r="J206" s="14">
        <v>47.774999999999999</v>
      </c>
      <c r="K206" s="15">
        <f t="shared" si="6"/>
        <v>28.664999999999999</v>
      </c>
      <c r="O206" s="16" t="s">
        <v>113</v>
      </c>
      <c r="S206" t="s">
        <v>114</v>
      </c>
      <c r="T206" t="s">
        <v>115</v>
      </c>
      <c r="U206" t="s">
        <v>116</v>
      </c>
      <c r="V206" t="s">
        <v>117</v>
      </c>
      <c r="W206" t="s">
        <v>118</v>
      </c>
    </row>
    <row r="207" spans="1:23" x14ac:dyDescent="0.25">
      <c r="A207" t="s">
        <v>112</v>
      </c>
      <c r="B207" s="13">
        <v>6032378</v>
      </c>
      <c r="C207" s="13" t="s">
        <v>153</v>
      </c>
      <c r="D207" s="13" t="s">
        <v>370</v>
      </c>
      <c r="E207" t="s">
        <v>371</v>
      </c>
      <c r="F207" t="s">
        <v>392</v>
      </c>
      <c r="G207" t="s">
        <v>28</v>
      </c>
      <c r="H207" t="s">
        <v>29</v>
      </c>
      <c r="I207" s="14">
        <v>49</v>
      </c>
      <c r="J207" s="14">
        <v>47.774999999999999</v>
      </c>
      <c r="K207" s="15">
        <f t="shared" si="6"/>
        <v>28.664999999999999</v>
      </c>
      <c r="O207" t="s">
        <v>113</v>
      </c>
      <c r="S207" t="s">
        <v>114</v>
      </c>
      <c r="T207" t="s">
        <v>115</v>
      </c>
      <c r="U207" t="s">
        <v>116</v>
      </c>
      <c r="V207" t="s">
        <v>117</v>
      </c>
      <c r="W207" t="s">
        <v>118</v>
      </c>
    </row>
    <row r="208" spans="1:23" x14ac:dyDescent="0.25">
      <c r="A208" t="s">
        <v>278</v>
      </c>
      <c r="B208" s="12">
        <v>6046948</v>
      </c>
      <c r="C208" s="13"/>
      <c r="D208" s="13" t="s">
        <v>182</v>
      </c>
      <c r="E208" t="s">
        <v>276</v>
      </c>
      <c r="F208" t="s">
        <v>137</v>
      </c>
      <c r="G208" t="s">
        <v>28</v>
      </c>
      <c r="H208" t="s">
        <v>29</v>
      </c>
      <c r="I208" s="14">
        <v>49.55</v>
      </c>
      <c r="J208" s="14">
        <v>48.311250000000001</v>
      </c>
      <c r="K208" s="15">
        <f t="shared" si="6"/>
        <v>28.986750000000001</v>
      </c>
      <c r="O208" s="16" t="s">
        <v>279</v>
      </c>
      <c r="S208" t="s">
        <v>280</v>
      </c>
      <c r="T208" t="s">
        <v>281</v>
      </c>
      <c r="U208" t="s">
        <v>282</v>
      </c>
      <c r="V208" t="s">
        <v>280</v>
      </c>
      <c r="W208" t="s">
        <v>283</v>
      </c>
    </row>
    <row r="209" spans="1:23" x14ac:dyDescent="0.25">
      <c r="A209" t="s">
        <v>390</v>
      </c>
      <c r="B209" s="12">
        <v>6012761</v>
      </c>
      <c r="C209" s="13"/>
      <c r="D209" s="13" t="s">
        <v>182</v>
      </c>
      <c r="E209" t="s">
        <v>276</v>
      </c>
      <c r="F209" t="s">
        <v>137</v>
      </c>
      <c r="G209" t="s">
        <v>28</v>
      </c>
      <c r="H209" t="s">
        <v>29</v>
      </c>
      <c r="I209" s="14">
        <v>50.05</v>
      </c>
      <c r="J209" s="14">
        <v>48.798749999999991</v>
      </c>
      <c r="K209" s="15">
        <f t="shared" si="6"/>
        <v>29.279249999999994</v>
      </c>
      <c r="O209" s="16" t="s">
        <v>108</v>
      </c>
      <c r="S209" t="s">
        <v>172</v>
      </c>
      <c r="T209" t="s">
        <v>173</v>
      </c>
      <c r="U209" t="s">
        <v>79</v>
      </c>
      <c r="V209" t="s">
        <v>77</v>
      </c>
      <c r="W209" t="s">
        <v>80</v>
      </c>
    </row>
    <row r="210" spans="1:23" x14ac:dyDescent="0.25">
      <c r="A210" t="s">
        <v>393</v>
      </c>
      <c r="B210" s="13" t="s">
        <v>394</v>
      </c>
      <c r="C210" s="13" t="s">
        <v>153</v>
      </c>
      <c r="D210" s="13"/>
      <c r="E210" t="s">
        <v>395</v>
      </c>
      <c r="F210" t="s">
        <v>155</v>
      </c>
      <c r="G210" t="s">
        <v>156</v>
      </c>
      <c r="H210" t="s">
        <v>29</v>
      </c>
      <c r="I210">
        <v>50.92</v>
      </c>
      <c r="J210" s="14"/>
      <c r="O210" s="17">
        <v>42440</v>
      </c>
      <c r="S210" t="s">
        <v>396</v>
      </c>
      <c r="T210" t="s">
        <v>397</v>
      </c>
      <c r="U210" t="s">
        <v>93</v>
      </c>
      <c r="V210" t="s">
        <v>94</v>
      </c>
      <c r="W210" t="s">
        <v>95</v>
      </c>
    </row>
    <row r="211" spans="1:23" x14ac:dyDescent="0.25">
      <c r="A211" t="s">
        <v>211</v>
      </c>
      <c r="B211" s="12">
        <v>6035882</v>
      </c>
      <c r="C211" s="13"/>
      <c r="D211" s="13" t="s">
        <v>182</v>
      </c>
      <c r="E211" t="s">
        <v>391</v>
      </c>
      <c r="F211" t="s">
        <v>137</v>
      </c>
      <c r="G211" t="s">
        <v>28</v>
      </c>
      <c r="H211" t="s">
        <v>29</v>
      </c>
      <c r="I211" s="14">
        <v>51</v>
      </c>
      <c r="J211" s="14">
        <v>49.638300000000001</v>
      </c>
      <c r="K211" s="15">
        <f t="shared" ref="K211:K242" si="7">J211*60%</f>
        <v>29.782979999999998</v>
      </c>
      <c r="O211" s="16" t="s">
        <v>212</v>
      </c>
      <c r="S211" t="s">
        <v>213</v>
      </c>
      <c r="T211" t="s">
        <v>214</v>
      </c>
      <c r="U211" t="s">
        <v>215</v>
      </c>
      <c r="V211" t="s">
        <v>216</v>
      </c>
      <c r="W211" t="s">
        <v>217</v>
      </c>
    </row>
    <row r="212" spans="1:23" x14ac:dyDescent="0.25">
      <c r="A212" t="s">
        <v>398</v>
      </c>
      <c r="B212" s="12">
        <v>27874722</v>
      </c>
      <c r="C212" s="13"/>
      <c r="D212" s="13" t="s">
        <v>50</v>
      </c>
      <c r="E212" t="s">
        <v>230</v>
      </c>
      <c r="F212" t="s">
        <v>52</v>
      </c>
      <c r="G212" t="s">
        <v>28</v>
      </c>
      <c r="H212" t="s">
        <v>29</v>
      </c>
      <c r="I212" s="14">
        <v>51.4</v>
      </c>
      <c r="J212" s="14">
        <v>20.56</v>
      </c>
      <c r="K212" s="15">
        <f t="shared" si="7"/>
        <v>12.335999999999999</v>
      </c>
      <c r="O212" s="16" t="s">
        <v>399</v>
      </c>
      <c r="S212" t="s">
        <v>400</v>
      </c>
      <c r="T212" t="s">
        <v>401</v>
      </c>
      <c r="U212" t="s">
        <v>93</v>
      </c>
      <c r="V212" t="s">
        <v>94</v>
      </c>
      <c r="W212" t="s">
        <v>95</v>
      </c>
    </row>
    <row r="213" spans="1:23" x14ac:dyDescent="0.25">
      <c r="A213" t="s">
        <v>402</v>
      </c>
      <c r="B213" s="12">
        <v>27874787</v>
      </c>
      <c r="C213" s="13"/>
      <c r="D213" s="13" t="s">
        <v>50</v>
      </c>
      <c r="E213" t="s">
        <v>230</v>
      </c>
      <c r="F213" t="s">
        <v>52</v>
      </c>
      <c r="G213" t="s">
        <v>28</v>
      </c>
      <c r="H213" t="s">
        <v>29</v>
      </c>
      <c r="I213" s="14">
        <v>51.4</v>
      </c>
      <c r="J213" s="14">
        <v>20.56</v>
      </c>
      <c r="K213" s="15">
        <f t="shared" si="7"/>
        <v>12.335999999999999</v>
      </c>
      <c r="O213" s="16" t="s">
        <v>399</v>
      </c>
      <c r="S213" t="s">
        <v>400</v>
      </c>
      <c r="T213" t="s">
        <v>401</v>
      </c>
      <c r="U213" t="s">
        <v>93</v>
      </c>
      <c r="V213" t="s">
        <v>94</v>
      </c>
      <c r="W213" t="s">
        <v>95</v>
      </c>
    </row>
    <row r="214" spans="1:23" x14ac:dyDescent="0.25">
      <c r="A214" t="s">
        <v>403</v>
      </c>
      <c r="B214" s="12">
        <v>25962945</v>
      </c>
      <c r="C214" s="13"/>
      <c r="D214" s="13" t="s">
        <v>50</v>
      </c>
      <c r="E214" t="s">
        <v>51</v>
      </c>
      <c r="F214" t="s">
        <v>52</v>
      </c>
      <c r="G214" t="s">
        <v>28</v>
      </c>
      <c r="H214" t="s">
        <v>29</v>
      </c>
      <c r="I214" s="14">
        <v>51.56</v>
      </c>
      <c r="J214" s="14">
        <v>28.357999999999997</v>
      </c>
      <c r="K214" s="15">
        <f t="shared" si="7"/>
        <v>17.014799999999997</v>
      </c>
      <c r="O214" s="16" t="s">
        <v>231</v>
      </c>
      <c r="S214" t="s">
        <v>404</v>
      </c>
      <c r="T214" t="s">
        <v>405</v>
      </c>
      <c r="U214" t="s">
        <v>102</v>
      </c>
      <c r="V214" t="s">
        <v>103</v>
      </c>
      <c r="W214" t="s">
        <v>104</v>
      </c>
    </row>
    <row r="215" spans="1:23" x14ac:dyDescent="0.25">
      <c r="A215" t="s">
        <v>96</v>
      </c>
      <c r="B215" s="12">
        <v>6052940</v>
      </c>
      <c r="C215" s="13"/>
      <c r="D215" s="13" t="s">
        <v>370</v>
      </c>
      <c r="E215" t="s">
        <v>371</v>
      </c>
      <c r="F215" t="s">
        <v>372</v>
      </c>
      <c r="G215" t="s">
        <v>28</v>
      </c>
      <c r="H215" t="s">
        <v>29</v>
      </c>
      <c r="I215" s="14">
        <v>51.6</v>
      </c>
      <c r="J215" s="14">
        <v>50.309999999999995</v>
      </c>
      <c r="K215" s="15">
        <f t="shared" si="7"/>
        <v>30.185999999999996</v>
      </c>
      <c r="O215" s="16" t="s">
        <v>189</v>
      </c>
      <c r="S215" t="s">
        <v>100</v>
      </c>
      <c r="T215" t="s">
        <v>101</v>
      </c>
      <c r="U215" t="s">
        <v>102</v>
      </c>
      <c r="V215" t="s">
        <v>103</v>
      </c>
      <c r="W215" t="s">
        <v>104</v>
      </c>
    </row>
    <row r="216" spans="1:23" x14ac:dyDescent="0.25">
      <c r="A216" t="s">
        <v>195</v>
      </c>
      <c r="B216" s="12">
        <v>6060454</v>
      </c>
      <c r="C216" s="13"/>
      <c r="D216" s="13" t="s">
        <v>182</v>
      </c>
      <c r="E216" t="s">
        <v>391</v>
      </c>
      <c r="F216" t="s">
        <v>137</v>
      </c>
      <c r="G216" t="s">
        <v>28</v>
      </c>
      <c r="H216" t="s">
        <v>29</v>
      </c>
      <c r="I216" s="14">
        <v>52.4</v>
      </c>
      <c r="J216" s="14">
        <v>51.000920000000001</v>
      </c>
      <c r="K216" s="15">
        <f t="shared" si="7"/>
        <v>30.600552</v>
      </c>
      <c r="O216" s="16" t="s">
        <v>171</v>
      </c>
      <c r="S216" t="s">
        <v>114</v>
      </c>
      <c r="T216" t="s">
        <v>115</v>
      </c>
      <c r="U216" t="s">
        <v>116</v>
      </c>
      <c r="V216" t="s">
        <v>117</v>
      </c>
      <c r="W216" t="s">
        <v>118</v>
      </c>
    </row>
    <row r="217" spans="1:23" x14ac:dyDescent="0.25">
      <c r="A217" t="s">
        <v>112</v>
      </c>
      <c r="B217" s="12">
        <v>27818801</v>
      </c>
      <c r="C217" s="13" t="s">
        <v>60</v>
      </c>
      <c r="D217" s="13" t="s">
        <v>81</v>
      </c>
      <c r="E217" t="s">
        <v>406</v>
      </c>
      <c r="F217" t="s">
        <v>407</v>
      </c>
      <c r="G217" t="s">
        <v>28</v>
      </c>
      <c r="H217" t="s">
        <v>29</v>
      </c>
      <c r="I217" s="14">
        <v>52.49</v>
      </c>
      <c r="J217" s="14">
        <v>566.89200000000005</v>
      </c>
      <c r="K217" s="15">
        <f t="shared" si="7"/>
        <v>340.1352</v>
      </c>
      <c r="O217" s="16" t="s">
        <v>62</v>
      </c>
      <c r="S217" t="s">
        <v>114</v>
      </c>
      <c r="T217" t="s">
        <v>115</v>
      </c>
      <c r="U217" t="s">
        <v>116</v>
      </c>
      <c r="V217" t="s">
        <v>117</v>
      </c>
      <c r="W217" t="s">
        <v>118</v>
      </c>
    </row>
    <row r="218" spans="1:23" x14ac:dyDescent="0.25">
      <c r="A218" t="s">
        <v>341</v>
      </c>
      <c r="B218" s="12">
        <v>27825668</v>
      </c>
      <c r="C218" s="13" t="s">
        <v>60</v>
      </c>
      <c r="D218" s="13" t="s">
        <v>81</v>
      </c>
      <c r="E218" t="s">
        <v>406</v>
      </c>
      <c r="F218" t="s">
        <v>407</v>
      </c>
      <c r="G218" t="s">
        <v>28</v>
      </c>
      <c r="H218" t="s">
        <v>29</v>
      </c>
      <c r="I218" s="14">
        <v>52.49</v>
      </c>
      <c r="J218" s="14">
        <v>566.89200000000005</v>
      </c>
      <c r="K218" s="15">
        <f t="shared" si="7"/>
        <v>340.1352</v>
      </c>
      <c r="O218" s="16" t="s">
        <v>219</v>
      </c>
      <c r="S218" t="s">
        <v>264</v>
      </c>
      <c r="T218" t="s">
        <v>265</v>
      </c>
      <c r="U218" t="s">
        <v>116</v>
      </c>
      <c r="V218" t="s">
        <v>117</v>
      </c>
      <c r="W218" t="s">
        <v>118</v>
      </c>
    </row>
    <row r="219" spans="1:23" x14ac:dyDescent="0.25">
      <c r="A219" t="s">
        <v>243</v>
      </c>
      <c r="B219" s="12">
        <v>6037310</v>
      </c>
      <c r="C219" s="13"/>
      <c r="D219" s="13" t="s">
        <v>182</v>
      </c>
      <c r="E219" t="s">
        <v>391</v>
      </c>
      <c r="F219" t="s">
        <v>137</v>
      </c>
      <c r="G219" t="s">
        <v>28</v>
      </c>
      <c r="H219" t="s">
        <v>29</v>
      </c>
      <c r="I219" s="14">
        <v>52.7</v>
      </c>
      <c r="J219" s="14">
        <v>51.292910000000006</v>
      </c>
      <c r="K219" s="15">
        <f t="shared" si="7"/>
        <v>30.775746000000002</v>
      </c>
      <c r="O219" s="16" t="s">
        <v>244</v>
      </c>
      <c r="S219" t="s">
        <v>245</v>
      </c>
      <c r="T219" t="s">
        <v>246</v>
      </c>
      <c r="U219" t="s">
        <v>247</v>
      </c>
      <c r="V219" t="s">
        <v>248</v>
      </c>
      <c r="W219" t="s">
        <v>249</v>
      </c>
    </row>
    <row r="220" spans="1:23" x14ac:dyDescent="0.25">
      <c r="A220" t="s">
        <v>243</v>
      </c>
      <c r="B220" s="12">
        <v>6037310</v>
      </c>
      <c r="C220" s="13" t="s">
        <v>153</v>
      </c>
      <c r="D220" s="13" t="s">
        <v>182</v>
      </c>
      <c r="E220" t="s">
        <v>391</v>
      </c>
      <c r="F220" t="s">
        <v>199</v>
      </c>
      <c r="G220" t="s">
        <v>28</v>
      </c>
      <c r="H220" t="s">
        <v>29</v>
      </c>
      <c r="I220" s="14">
        <v>52.7</v>
      </c>
      <c r="J220" s="14">
        <v>51.292910000000006</v>
      </c>
      <c r="K220" s="15">
        <f t="shared" si="7"/>
        <v>30.775746000000002</v>
      </c>
      <c r="O220" s="16" t="s">
        <v>244</v>
      </c>
      <c r="S220" t="s">
        <v>245</v>
      </c>
      <c r="T220" t="s">
        <v>246</v>
      </c>
      <c r="U220" t="s">
        <v>247</v>
      </c>
      <c r="V220" t="s">
        <v>248</v>
      </c>
      <c r="W220" t="s">
        <v>249</v>
      </c>
    </row>
    <row r="221" spans="1:23" x14ac:dyDescent="0.25">
      <c r="A221" t="s">
        <v>408</v>
      </c>
      <c r="B221" s="12">
        <v>6048097</v>
      </c>
      <c r="C221" s="13"/>
      <c r="D221" s="13" t="s">
        <v>182</v>
      </c>
      <c r="E221" t="s">
        <v>188</v>
      </c>
      <c r="F221" t="s">
        <v>137</v>
      </c>
      <c r="G221" t="s">
        <v>28</v>
      </c>
      <c r="H221" t="s">
        <v>29</v>
      </c>
      <c r="I221" s="14">
        <v>53.3</v>
      </c>
      <c r="J221" s="14">
        <v>51.876889999999996</v>
      </c>
      <c r="K221" s="15">
        <f t="shared" si="7"/>
        <v>31.126133999999997</v>
      </c>
      <c r="O221" s="16" t="s">
        <v>146</v>
      </c>
      <c r="S221" t="s">
        <v>323</v>
      </c>
      <c r="T221" t="s">
        <v>324</v>
      </c>
      <c r="U221" t="s">
        <v>247</v>
      </c>
      <c r="V221" t="s">
        <v>248</v>
      </c>
      <c r="W221" t="s">
        <v>249</v>
      </c>
    </row>
    <row r="222" spans="1:23" x14ac:dyDescent="0.25">
      <c r="A222" t="s">
        <v>197</v>
      </c>
      <c r="B222" s="12">
        <v>6043587</v>
      </c>
      <c r="C222" s="13"/>
      <c r="D222" s="13" t="s">
        <v>182</v>
      </c>
      <c r="E222" t="s">
        <v>301</v>
      </c>
      <c r="F222" t="s">
        <v>137</v>
      </c>
      <c r="G222" t="s">
        <v>28</v>
      </c>
      <c r="H222" t="s">
        <v>29</v>
      </c>
      <c r="I222" s="14">
        <v>53.8</v>
      </c>
      <c r="J222" s="14">
        <v>80.581639999999993</v>
      </c>
      <c r="K222" s="15">
        <f t="shared" si="7"/>
        <v>48.348983999999994</v>
      </c>
      <c r="O222" s="16" t="s">
        <v>198</v>
      </c>
      <c r="S222" t="s">
        <v>114</v>
      </c>
      <c r="T222" t="s">
        <v>115</v>
      </c>
      <c r="U222" t="s">
        <v>116</v>
      </c>
      <c r="V222" t="s">
        <v>117</v>
      </c>
      <c r="W222" t="s">
        <v>118</v>
      </c>
    </row>
    <row r="223" spans="1:23" x14ac:dyDescent="0.25">
      <c r="A223" t="s">
        <v>197</v>
      </c>
      <c r="B223" s="12">
        <v>6043587</v>
      </c>
      <c r="C223" s="13" t="s">
        <v>153</v>
      </c>
      <c r="D223" s="13" t="s">
        <v>182</v>
      </c>
      <c r="E223" t="s">
        <v>301</v>
      </c>
      <c r="F223" t="s">
        <v>199</v>
      </c>
      <c r="G223" t="s">
        <v>28</v>
      </c>
      <c r="H223" t="s">
        <v>29</v>
      </c>
      <c r="I223" s="14">
        <v>53.8</v>
      </c>
      <c r="J223" s="14">
        <v>80.581639999999993</v>
      </c>
      <c r="K223" s="15">
        <f t="shared" si="7"/>
        <v>48.348983999999994</v>
      </c>
      <c r="O223" s="16" t="s">
        <v>198</v>
      </c>
      <c r="S223" t="s">
        <v>114</v>
      </c>
      <c r="T223" t="s">
        <v>115</v>
      </c>
      <c r="U223" t="s">
        <v>116</v>
      </c>
      <c r="V223" t="s">
        <v>117</v>
      </c>
      <c r="W223" t="s">
        <v>118</v>
      </c>
    </row>
    <row r="224" spans="1:23" x14ac:dyDescent="0.25">
      <c r="A224" t="s">
        <v>162</v>
      </c>
      <c r="B224" s="12">
        <v>6033374</v>
      </c>
      <c r="C224" s="13"/>
      <c r="D224" s="13" t="s">
        <v>144</v>
      </c>
      <c r="E224" t="s">
        <v>361</v>
      </c>
      <c r="F224" t="s">
        <v>89</v>
      </c>
      <c r="G224" t="s">
        <v>28</v>
      </c>
      <c r="H224" t="s">
        <v>29</v>
      </c>
      <c r="I224" s="14">
        <v>54.3</v>
      </c>
      <c r="J224" s="14">
        <v>70.59</v>
      </c>
      <c r="K224" s="15">
        <f t="shared" si="7"/>
        <v>42.353999999999999</v>
      </c>
      <c r="O224" s="16" t="s">
        <v>164</v>
      </c>
      <c r="S224" t="s">
        <v>165</v>
      </c>
      <c r="T224" t="s">
        <v>166</v>
      </c>
      <c r="U224" t="s">
        <v>167</v>
      </c>
      <c r="V224" t="s">
        <v>168</v>
      </c>
      <c r="W224" t="s">
        <v>169</v>
      </c>
    </row>
    <row r="225" spans="1:23" x14ac:dyDescent="0.25">
      <c r="A225" t="s">
        <v>162</v>
      </c>
      <c r="B225" s="12">
        <v>6033374</v>
      </c>
      <c r="C225" s="13"/>
      <c r="D225" s="13" t="s">
        <v>144</v>
      </c>
      <c r="E225" t="s">
        <v>361</v>
      </c>
      <c r="F225" t="s">
        <v>89</v>
      </c>
      <c r="G225" t="s">
        <v>28</v>
      </c>
      <c r="H225" t="s">
        <v>29</v>
      </c>
      <c r="I225" s="14">
        <v>54.3</v>
      </c>
      <c r="J225" s="14">
        <v>70.59</v>
      </c>
      <c r="K225" s="15">
        <f t="shared" si="7"/>
        <v>42.353999999999999</v>
      </c>
      <c r="O225" s="16" t="s">
        <v>164</v>
      </c>
      <c r="S225" t="s">
        <v>165</v>
      </c>
      <c r="T225" t="s">
        <v>166</v>
      </c>
      <c r="U225" t="s">
        <v>167</v>
      </c>
      <c r="V225" t="s">
        <v>168</v>
      </c>
      <c r="W225" t="s">
        <v>169</v>
      </c>
    </row>
    <row r="226" spans="1:23" x14ac:dyDescent="0.25">
      <c r="A226" t="s">
        <v>271</v>
      </c>
      <c r="B226" s="12">
        <v>6058607</v>
      </c>
      <c r="C226" s="13"/>
      <c r="D226" s="13" t="s">
        <v>182</v>
      </c>
      <c r="E226" t="s">
        <v>391</v>
      </c>
      <c r="F226" t="s">
        <v>137</v>
      </c>
      <c r="G226" t="s">
        <v>28</v>
      </c>
      <c r="H226" t="s">
        <v>29</v>
      </c>
      <c r="I226" s="14">
        <v>54.4</v>
      </c>
      <c r="J226" s="14">
        <v>52.947519999999997</v>
      </c>
      <c r="K226" s="15">
        <f t="shared" si="7"/>
        <v>31.768511999999998</v>
      </c>
      <c r="O226" s="16" t="s">
        <v>125</v>
      </c>
      <c r="S226" t="s">
        <v>272</v>
      </c>
      <c r="T226" t="s">
        <v>273</v>
      </c>
      <c r="U226" t="s">
        <v>238</v>
      </c>
      <c r="V226" t="s">
        <v>236</v>
      </c>
      <c r="W226" t="s">
        <v>239</v>
      </c>
    </row>
    <row r="227" spans="1:23" x14ac:dyDescent="0.25">
      <c r="A227" t="s">
        <v>278</v>
      </c>
      <c r="B227" s="12">
        <v>6046948</v>
      </c>
      <c r="C227" s="13"/>
      <c r="D227" s="13" t="s">
        <v>182</v>
      </c>
      <c r="E227" t="s">
        <v>391</v>
      </c>
      <c r="F227" t="s">
        <v>137</v>
      </c>
      <c r="G227" t="s">
        <v>28</v>
      </c>
      <c r="H227" t="s">
        <v>29</v>
      </c>
      <c r="I227" s="14">
        <v>54.95</v>
      </c>
      <c r="J227" s="14">
        <v>53.482835000000009</v>
      </c>
      <c r="K227" s="15">
        <f t="shared" si="7"/>
        <v>32.089701000000005</v>
      </c>
      <c r="O227" s="16" t="s">
        <v>279</v>
      </c>
      <c r="S227" t="s">
        <v>280</v>
      </c>
      <c r="T227" t="s">
        <v>281</v>
      </c>
      <c r="U227" t="s">
        <v>282</v>
      </c>
      <c r="V227" t="s">
        <v>280</v>
      </c>
      <c r="W227" t="s">
        <v>283</v>
      </c>
    </row>
    <row r="228" spans="1:23" x14ac:dyDescent="0.25">
      <c r="A228" t="s">
        <v>187</v>
      </c>
      <c r="B228" s="12">
        <v>6058635</v>
      </c>
      <c r="C228" s="13"/>
      <c r="D228" s="13" t="s">
        <v>182</v>
      </c>
      <c r="E228" t="s">
        <v>276</v>
      </c>
      <c r="F228" t="s">
        <v>137</v>
      </c>
      <c r="G228" t="s">
        <v>28</v>
      </c>
      <c r="H228" t="s">
        <v>29</v>
      </c>
      <c r="I228" s="14">
        <v>55.2</v>
      </c>
      <c r="J228" s="14">
        <v>53.82</v>
      </c>
      <c r="K228" s="15">
        <f t="shared" si="7"/>
        <v>32.292000000000002</v>
      </c>
      <c r="O228" s="16" t="s">
        <v>189</v>
      </c>
      <c r="S228" t="s">
        <v>190</v>
      </c>
      <c r="T228" t="s">
        <v>191</v>
      </c>
      <c r="U228" t="s">
        <v>159</v>
      </c>
      <c r="V228" t="s">
        <v>160</v>
      </c>
      <c r="W228" t="s">
        <v>161</v>
      </c>
    </row>
    <row r="229" spans="1:23" x14ac:dyDescent="0.25">
      <c r="A229" t="s">
        <v>296</v>
      </c>
      <c r="B229" s="12">
        <v>6056356</v>
      </c>
      <c r="C229" s="13"/>
      <c r="D229" s="13" t="s">
        <v>182</v>
      </c>
      <c r="E229" t="s">
        <v>276</v>
      </c>
      <c r="F229" t="s">
        <v>137</v>
      </c>
      <c r="G229" t="s">
        <v>28</v>
      </c>
      <c r="H229" t="s">
        <v>29</v>
      </c>
      <c r="I229" s="14">
        <v>55.9</v>
      </c>
      <c r="J229" s="14">
        <v>54.502499999999991</v>
      </c>
      <c r="K229" s="15">
        <f t="shared" si="7"/>
        <v>32.701499999999996</v>
      </c>
      <c r="O229" s="16" t="s">
        <v>189</v>
      </c>
      <c r="S229" t="s">
        <v>297</v>
      </c>
      <c r="T229" t="s">
        <v>298</v>
      </c>
      <c r="U229" t="s">
        <v>238</v>
      </c>
      <c r="V229" t="s">
        <v>236</v>
      </c>
      <c r="W229" t="s">
        <v>239</v>
      </c>
    </row>
    <row r="230" spans="1:23" x14ac:dyDescent="0.25">
      <c r="A230" t="s">
        <v>242</v>
      </c>
      <c r="B230" s="12">
        <v>6016597</v>
      </c>
      <c r="C230" s="13"/>
      <c r="D230" s="13" t="s">
        <v>182</v>
      </c>
      <c r="E230" t="s">
        <v>391</v>
      </c>
      <c r="F230" t="s">
        <v>137</v>
      </c>
      <c r="G230" t="s">
        <v>28</v>
      </c>
      <c r="H230" t="s">
        <v>29</v>
      </c>
      <c r="I230" s="14">
        <v>56.1</v>
      </c>
      <c r="J230" s="14">
        <v>54.602130000000002</v>
      </c>
      <c r="K230" s="15">
        <f t="shared" si="7"/>
        <v>32.761277999999997</v>
      </c>
      <c r="O230" s="16" t="s">
        <v>138</v>
      </c>
      <c r="S230" t="s">
        <v>236</v>
      </c>
      <c r="T230" t="s">
        <v>237</v>
      </c>
      <c r="U230" t="s">
        <v>238</v>
      </c>
      <c r="V230" t="s">
        <v>236</v>
      </c>
      <c r="W230" t="s">
        <v>239</v>
      </c>
    </row>
    <row r="231" spans="1:23" x14ac:dyDescent="0.25">
      <c r="A231" t="s">
        <v>409</v>
      </c>
      <c r="B231" s="12">
        <v>6048904</v>
      </c>
      <c r="C231" s="13"/>
      <c r="D231" s="13" t="s">
        <v>182</v>
      </c>
      <c r="E231" t="s">
        <v>188</v>
      </c>
      <c r="F231" t="s">
        <v>137</v>
      </c>
      <c r="G231" t="s">
        <v>28</v>
      </c>
      <c r="H231" t="s">
        <v>29</v>
      </c>
      <c r="I231" s="14">
        <v>57.4</v>
      </c>
      <c r="J231" s="14">
        <v>55.867420000000003</v>
      </c>
      <c r="K231" s="15">
        <f t="shared" si="7"/>
        <v>33.520451999999999</v>
      </c>
      <c r="O231" s="16" t="s">
        <v>410</v>
      </c>
      <c r="S231" t="s">
        <v>323</v>
      </c>
      <c r="T231" t="s">
        <v>324</v>
      </c>
      <c r="U231" t="s">
        <v>247</v>
      </c>
      <c r="V231" t="s">
        <v>248</v>
      </c>
      <c r="W231" t="s">
        <v>249</v>
      </c>
    </row>
    <row r="232" spans="1:23" x14ac:dyDescent="0.25">
      <c r="A232" t="s">
        <v>240</v>
      </c>
      <c r="B232" s="12">
        <v>6037301</v>
      </c>
      <c r="C232" s="13"/>
      <c r="D232" s="13" t="s">
        <v>182</v>
      </c>
      <c r="E232" t="s">
        <v>391</v>
      </c>
      <c r="F232" t="s">
        <v>137</v>
      </c>
      <c r="G232" t="s">
        <v>28</v>
      </c>
      <c r="H232" t="s">
        <v>29</v>
      </c>
      <c r="I232" s="14">
        <v>58.35</v>
      </c>
      <c r="J232" s="14">
        <v>56.792055000000005</v>
      </c>
      <c r="K232" s="15">
        <f t="shared" si="7"/>
        <v>34.075233000000004</v>
      </c>
      <c r="O232" s="16" t="s">
        <v>241</v>
      </c>
      <c r="S232" t="s">
        <v>236</v>
      </c>
      <c r="T232" t="s">
        <v>237</v>
      </c>
      <c r="U232" t="s">
        <v>238</v>
      </c>
      <c r="V232" t="s">
        <v>236</v>
      </c>
      <c r="W232" t="s">
        <v>239</v>
      </c>
    </row>
    <row r="233" spans="1:23" x14ac:dyDescent="0.25">
      <c r="A233" t="s">
        <v>240</v>
      </c>
      <c r="B233" s="12">
        <v>6037301</v>
      </c>
      <c r="C233" s="13" t="s">
        <v>153</v>
      </c>
      <c r="D233" s="13" t="s">
        <v>182</v>
      </c>
      <c r="E233" t="s">
        <v>391</v>
      </c>
      <c r="F233" t="s">
        <v>199</v>
      </c>
      <c r="G233" t="s">
        <v>28</v>
      </c>
      <c r="H233" t="s">
        <v>29</v>
      </c>
      <c r="I233" s="14">
        <v>58.35</v>
      </c>
      <c r="J233" s="14">
        <v>56.792055000000005</v>
      </c>
      <c r="K233" s="15">
        <f t="shared" si="7"/>
        <v>34.075233000000004</v>
      </c>
      <c r="O233" s="16" t="s">
        <v>241</v>
      </c>
      <c r="S233" t="s">
        <v>236</v>
      </c>
      <c r="T233" t="s">
        <v>237</v>
      </c>
      <c r="U233" t="s">
        <v>238</v>
      </c>
      <c r="V233" t="s">
        <v>236</v>
      </c>
      <c r="W233" t="s">
        <v>239</v>
      </c>
    </row>
    <row r="234" spans="1:23" x14ac:dyDescent="0.25">
      <c r="A234" t="s">
        <v>411</v>
      </c>
      <c r="B234" s="12">
        <v>27874802</v>
      </c>
      <c r="C234" s="13" t="s">
        <v>60</v>
      </c>
      <c r="D234" s="13" t="s">
        <v>50</v>
      </c>
      <c r="E234" t="s">
        <v>51</v>
      </c>
      <c r="F234" t="s">
        <v>61</v>
      </c>
      <c r="G234" t="s">
        <v>28</v>
      </c>
      <c r="H234" t="s">
        <v>29</v>
      </c>
      <c r="I234" s="14">
        <v>58.88</v>
      </c>
      <c r="J234" s="14">
        <v>388.60799999999995</v>
      </c>
      <c r="K234" s="15">
        <f t="shared" si="7"/>
        <v>233.16479999999996</v>
      </c>
      <c r="O234" s="16" t="s">
        <v>69</v>
      </c>
      <c r="S234" t="s">
        <v>412</v>
      </c>
      <c r="T234" t="s">
        <v>413</v>
      </c>
      <c r="U234" t="s">
        <v>116</v>
      </c>
      <c r="V234" t="s">
        <v>117</v>
      </c>
      <c r="W234" t="s">
        <v>118</v>
      </c>
    </row>
    <row r="235" spans="1:23" x14ac:dyDescent="0.25">
      <c r="A235" t="s">
        <v>307</v>
      </c>
      <c r="B235" s="12">
        <v>6048074</v>
      </c>
      <c r="C235" s="13"/>
      <c r="D235" s="13" t="s">
        <v>182</v>
      </c>
      <c r="E235" t="s">
        <v>276</v>
      </c>
      <c r="F235" t="s">
        <v>137</v>
      </c>
      <c r="G235" t="s">
        <v>28</v>
      </c>
      <c r="H235" t="s">
        <v>29</v>
      </c>
      <c r="I235" s="14">
        <v>60.5</v>
      </c>
      <c r="J235" s="14">
        <v>58.98749999999999</v>
      </c>
      <c r="K235" s="15">
        <f t="shared" si="7"/>
        <v>35.392499999999991</v>
      </c>
      <c r="O235" s="16" t="s">
        <v>138</v>
      </c>
      <c r="S235" t="s">
        <v>100</v>
      </c>
      <c r="T235" t="s">
        <v>101</v>
      </c>
      <c r="U235" t="s">
        <v>102</v>
      </c>
      <c r="V235" t="s">
        <v>103</v>
      </c>
      <c r="W235" t="s">
        <v>104</v>
      </c>
    </row>
    <row r="236" spans="1:23" x14ac:dyDescent="0.25">
      <c r="A236" t="s">
        <v>266</v>
      </c>
      <c r="B236" s="12">
        <v>6057085</v>
      </c>
      <c r="C236" s="13"/>
      <c r="D236" s="13" t="s">
        <v>182</v>
      </c>
      <c r="E236" t="s">
        <v>301</v>
      </c>
      <c r="F236" t="s">
        <v>137</v>
      </c>
      <c r="G236" t="s">
        <v>28</v>
      </c>
      <c r="H236" t="s">
        <v>29</v>
      </c>
      <c r="I236" s="14">
        <v>61.8</v>
      </c>
      <c r="J236" s="14">
        <v>92.564040000000006</v>
      </c>
      <c r="K236" s="15">
        <f t="shared" si="7"/>
        <v>55.538423999999999</v>
      </c>
      <c r="O236" s="16" t="s">
        <v>125</v>
      </c>
      <c r="S236" t="s">
        <v>267</v>
      </c>
      <c r="T236" t="s">
        <v>268</v>
      </c>
      <c r="U236" t="s">
        <v>269</v>
      </c>
      <c r="V236" t="s">
        <v>267</v>
      </c>
      <c r="W236" t="s">
        <v>270</v>
      </c>
    </row>
    <row r="237" spans="1:23" x14ac:dyDescent="0.25">
      <c r="A237" t="s">
        <v>414</v>
      </c>
      <c r="B237" s="12">
        <v>27872134</v>
      </c>
      <c r="C237" s="13"/>
      <c r="D237" s="13" t="s">
        <v>50</v>
      </c>
      <c r="E237" t="s">
        <v>415</v>
      </c>
      <c r="F237" t="s">
        <v>52</v>
      </c>
      <c r="G237" t="s">
        <v>28</v>
      </c>
      <c r="H237" t="s">
        <v>29</v>
      </c>
      <c r="I237" s="14">
        <v>61.91</v>
      </c>
      <c r="J237" s="14">
        <v>24.763999999999999</v>
      </c>
      <c r="K237" s="15">
        <f t="shared" si="7"/>
        <v>14.8584</v>
      </c>
      <c r="O237" s="16" t="s">
        <v>277</v>
      </c>
      <c r="S237" t="s">
        <v>91</v>
      </c>
      <c r="T237" t="s">
        <v>220</v>
      </c>
      <c r="U237" t="s">
        <v>93</v>
      </c>
      <c r="V237" t="s">
        <v>94</v>
      </c>
      <c r="W237" t="s">
        <v>95</v>
      </c>
    </row>
    <row r="238" spans="1:23" x14ac:dyDescent="0.25">
      <c r="A238" t="s">
        <v>416</v>
      </c>
      <c r="B238" s="12">
        <v>27872519</v>
      </c>
      <c r="C238" s="13"/>
      <c r="D238" s="13" t="s">
        <v>50</v>
      </c>
      <c r="E238" t="s">
        <v>415</v>
      </c>
      <c r="F238" t="s">
        <v>52</v>
      </c>
      <c r="G238" t="s">
        <v>28</v>
      </c>
      <c r="H238" t="s">
        <v>29</v>
      </c>
      <c r="I238" s="14">
        <v>61.91</v>
      </c>
      <c r="J238" s="14">
        <v>24.763999999999999</v>
      </c>
      <c r="K238" s="15">
        <f t="shared" si="7"/>
        <v>14.8584</v>
      </c>
      <c r="O238" s="16" t="s">
        <v>399</v>
      </c>
      <c r="S238" t="s">
        <v>185</v>
      </c>
      <c r="T238" t="s">
        <v>186</v>
      </c>
      <c r="U238" t="s">
        <v>79</v>
      </c>
      <c r="V238" t="s">
        <v>77</v>
      </c>
      <c r="W238" t="s">
        <v>80</v>
      </c>
    </row>
    <row r="239" spans="1:23" x14ac:dyDescent="0.25">
      <c r="A239" t="s">
        <v>294</v>
      </c>
      <c r="B239" s="12">
        <v>6035519</v>
      </c>
      <c r="C239" s="13"/>
      <c r="D239" s="13" t="s">
        <v>182</v>
      </c>
      <c r="E239" t="s">
        <v>391</v>
      </c>
      <c r="F239" t="s">
        <v>137</v>
      </c>
      <c r="G239" t="s">
        <v>28</v>
      </c>
      <c r="H239" t="s">
        <v>29</v>
      </c>
      <c r="I239" s="14">
        <v>62.35</v>
      </c>
      <c r="J239" s="14">
        <v>60.685254999999998</v>
      </c>
      <c r="K239" s="15">
        <f t="shared" si="7"/>
        <v>36.411152999999999</v>
      </c>
      <c r="O239" s="16" t="s">
        <v>295</v>
      </c>
      <c r="S239" t="s">
        <v>100</v>
      </c>
      <c r="T239" t="s">
        <v>101</v>
      </c>
      <c r="U239" t="s">
        <v>102</v>
      </c>
      <c r="V239" t="s">
        <v>103</v>
      </c>
      <c r="W239" t="s">
        <v>104</v>
      </c>
    </row>
    <row r="240" spans="1:23" x14ac:dyDescent="0.25">
      <c r="A240" t="s">
        <v>294</v>
      </c>
      <c r="B240" s="12">
        <v>6035519</v>
      </c>
      <c r="C240" s="13" t="s">
        <v>153</v>
      </c>
      <c r="D240" s="13" t="s">
        <v>182</v>
      </c>
      <c r="E240" t="s">
        <v>391</v>
      </c>
      <c r="F240" t="s">
        <v>199</v>
      </c>
      <c r="G240" t="s">
        <v>28</v>
      </c>
      <c r="H240" t="s">
        <v>29</v>
      </c>
      <c r="I240" s="14">
        <v>62.35</v>
      </c>
      <c r="J240" s="14">
        <v>60.685254999999998</v>
      </c>
      <c r="K240" s="15">
        <f t="shared" si="7"/>
        <v>36.411152999999999</v>
      </c>
      <c r="O240" s="16" t="s">
        <v>295</v>
      </c>
      <c r="S240" t="s">
        <v>100</v>
      </c>
      <c r="T240" t="s">
        <v>101</v>
      </c>
      <c r="U240" t="s">
        <v>102</v>
      </c>
      <c r="V240" t="s">
        <v>103</v>
      </c>
      <c r="W240" t="s">
        <v>104</v>
      </c>
    </row>
    <row r="241" spans="1:23" x14ac:dyDescent="0.25">
      <c r="A241" t="s">
        <v>294</v>
      </c>
      <c r="B241" s="13">
        <v>6035519</v>
      </c>
      <c r="C241" s="13" t="s">
        <v>153</v>
      </c>
      <c r="D241" s="13" t="s">
        <v>182</v>
      </c>
      <c r="E241" t="s">
        <v>391</v>
      </c>
      <c r="F241" t="s">
        <v>199</v>
      </c>
      <c r="G241" t="s">
        <v>28</v>
      </c>
      <c r="H241" t="s">
        <v>29</v>
      </c>
      <c r="I241" s="14">
        <v>62.35</v>
      </c>
      <c r="J241" s="14">
        <v>60.685254999999998</v>
      </c>
      <c r="K241" s="15">
        <f t="shared" si="7"/>
        <v>36.411152999999999</v>
      </c>
      <c r="O241" t="s">
        <v>295</v>
      </c>
      <c r="S241" t="s">
        <v>100</v>
      </c>
      <c r="T241" t="s">
        <v>101</v>
      </c>
      <c r="U241" t="s">
        <v>102</v>
      </c>
      <c r="V241" t="s">
        <v>103</v>
      </c>
      <c r="W241" t="s">
        <v>104</v>
      </c>
    </row>
    <row r="242" spans="1:23" x14ac:dyDescent="0.25">
      <c r="A242" t="s">
        <v>417</v>
      </c>
      <c r="B242" s="12">
        <v>6023344</v>
      </c>
      <c r="C242" s="13" t="s">
        <v>153</v>
      </c>
      <c r="D242" s="13" t="s">
        <v>182</v>
      </c>
      <c r="E242" t="s">
        <v>188</v>
      </c>
      <c r="F242" t="s">
        <v>199</v>
      </c>
      <c r="G242" t="s">
        <v>28</v>
      </c>
      <c r="H242" t="s">
        <v>29</v>
      </c>
      <c r="I242" s="14">
        <v>62.8</v>
      </c>
      <c r="J242" s="14">
        <v>61.123240000000003</v>
      </c>
      <c r="K242" s="15">
        <f t="shared" si="7"/>
        <v>36.673943999999999</v>
      </c>
      <c r="O242" s="16" t="s">
        <v>418</v>
      </c>
      <c r="S242" t="s">
        <v>396</v>
      </c>
      <c r="T242" t="s">
        <v>419</v>
      </c>
      <c r="U242" t="s">
        <v>93</v>
      </c>
      <c r="V242" t="s">
        <v>94</v>
      </c>
      <c r="W242" t="s">
        <v>95</v>
      </c>
    </row>
    <row r="243" spans="1:23" x14ac:dyDescent="0.25">
      <c r="A243" t="s">
        <v>204</v>
      </c>
      <c r="B243" s="13" t="s">
        <v>205</v>
      </c>
      <c r="C243" s="13" t="s">
        <v>153</v>
      </c>
      <c r="D243" s="13"/>
      <c r="E243" t="s">
        <v>420</v>
      </c>
      <c r="F243" t="s">
        <v>421</v>
      </c>
      <c r="G243" t="s">
        <v>156</v>
      </c>
      <c r="H243" t="s">
        <v>29</v>
      </c>
      <c r="I243">
        <v>63.58</v>
      </c>
      <c r="J243" s="14"/>
      <c r="O243" s="17">
        <v>42457</v>
      </c>
      <c r="S243" t="s">
        <v>207</v>
      </c>
      <c r="T243" t="s">
        <v>208</v>
      </c>
      <c r="U243" t="s">
        <v>56</v>
      </c>
      <c r="V243" t="s">
        <v>57</v>
      </c>
      <c r="W243" t="s">
        <v>58</v>
      </c>
    </row>
    <row r="244" spans="1:23" x14ac:dyDescent="0.25">
      <c r="A244" t="s">
        <v>302</v>
      </c>
      <c r="B244" s="12">
        <v>6041098</v>
      </c>
      <c r="C244" s="13"/>
      <c r="D244" s="13" t="s">
        <v>182</v>
      </c>
      <c r="E244" t="s">
        <v>391</v>
      </c>
      <c r="F244" t="s">
        <v>137</v>
      </c>
      <c r="G244" t="s">
        <v>28</v>
      </c>
      <c r="H244" t="s">
        <v>29</v>
      </c>
      <c r="I244" s="14">
        <v>65.150000000000006</v>
      </c>
      <c r="J244" s="14">
        <v>63.410495000000004</v>
      </c>
      <c r="K244" s="15">
        <f t="shared" ref="K244:K253" si="8">J244*60%</f>
        <v>38.046297000000003</v>
      </c>
      <c r="O244" s="16" t="s">
        <v>219</v>
      </c>
      <c r="S244" t="s">
        <v>114</v>
      </c>
      <c r="T244" t="s">
        <v>115</v>
      </c>
      <c r="U244" t="s">
        <v>116</v>
      </c>
      <c r="V244" t="s">
        <v>117</v>
      </c>
      <c r="W244" t="s">
        <v>118</v>
      </c>
    </row>
    <row r="245" spans="1:23" x14ac:dyDescent="0.25">
      <c r="A245" t="s">
        <v>302</v>
      </c>
      <c r="B245" s="12">
        <v>6041098</v>
      </c>
      <c r="C245" s="13" t="s">
        <v>153</v>
      </c>
      <c r="D245" s="13" t="s">
        <v>182</v>
      </c>
      <c r="E245" t="s">
        <v>391</v>
      </c>
      <c r="F245" t="s">
        <v>199</v>
      </c>
      <c r="G245" t="s">
        <v>28</v>
      </c>
      <c r="H245" t="s">
        <v>29</v>
      </c>
      <c r="I245" s="14">
        <v>65.150000000000006</v>
      </c>
      <c r="J245" s="14">
        <v>63.410495000000004</v>
      </c>
      <c r="K245" s="15">
        <f t="shared" si="8"/>
        <v>38.046297000000003</v>
      </c>
      <c r="O245" s="16" t="s">
        <v>219</v>
      </c>
      <c r="S245" t="s">
        <v>114</v>
      </c>
      <c r="T245" t="s">
        <v>115</v>
      </c>
      <c r="U245" t="s">
        <v>116</v>
      </c>
      <c r="V245" t="s">
        <v>117</v>
      </c>
      <c r="W245" t="s">
        <v>118</v>
      </c>
    </row>
    <row r="246" spans="1:23" x14ac:dyDescent="0.25">
      <c r="A246" t="s">
        <v>311</v>
      </c>
      <c r="B246" s="12">
        <v>6058591</v>
      </c>
      <c r="C246" s="13"/>
      <c r="D246" s="13" t="s">
        <v>422</v>
      </c>
      <c r="E246" t="s">
        <v>423</v>
      </c>
      <c r="F246" t="s">
        <v>424</v>
      </c>
      <c r="G246" t="s">
        <v>28</v>
      </c>
      <c r="H246" t="s">
        <v>29</v>
      </c>
      <c r="I246" s="14">
        <v>65.7</v>
      </c>
      <c r="J246" s="14">
        <v>42.048000000000002</v>
      </c>
      <c r="K246" s="15">
        <f t="shared" si="8"/>
        <v>25.2288</v>
      </c>
      <c r="O246" s="16" t="s">
        <v>193</v>
      </c>
      <c r="S246" t="s">
        <v>185</v>
      </c>
      <c r="T246" t="s">
        <v>186</v>
      </c>
      <c r="U246" t="s">
        <v>79</v>
      </c>
      <c r="V246" t="s">
        <v>77</v>
      </c>
      <c r="W246" t="s">
        <v>80</v>
      </c>
    </row>
    <row r="247" spans="1:23" x14ac:dyDescent="0.25">
      <c r="A247" t="s">
        <v>311</v>
      </c>
      <c r="B247" s="12">
        <v>6058582</v>
      </c>
      <c r="C247" s="13"/>
      <c r="D247" s="13" t="s">
        <v>182</v>
      </c>
      <c r="E247" t="s">
        <v>391</v>
      </c>
      <c r="F247" t="s">
        <v>137</v>
      </c>
      <c r="G247" t="s">
        <v>28</v>
      </c>
      <c r="H247" t="s">
        <v>29</v>
      </c>
      <c r="I247" s="14">
        <v>65.75</v>
      </c>
      <c r="J247" s="14">
        <v>63.994475000000008</v>
      </c>
      <c r="K247" s="15">
        <f t="shared" si="8"/>
        <v>38.396685000000005</v>
      </c>
      <c r="O247" s="16" t="s">
        <v>193</v>
      </c>
      <c r="S247" t="s">
        <v>185</v>
      </c>
      <c r="T247" t="s">
        <v>186</v>
      </c>
      <c r="U247" t="s">
        <v>79</v>
      </c>
      <c r="V247" t="s">
        <v>77</v>
      </c>
      <c r="W247" t="s">
        <v>80</v>
      </c>
    </row>
    <row r="248" spans="1:23" x14ac:dyDescent="0.25">
      <c r="A248" t="s">
        <v>351</v>
      </c>
      <c r="B248" s="12">
        <v>6056744</v>
      </c>
      <c r="C248" s="13"/>
      <c r="D248" s="13" t="s">
        <v>182</v>
      </c>
      <c r="E248" t="s">
        <v>301</v>
      </c>
      <c r="F248" t="s">
        <v>137</v>
      </c>
      <c r="G248" t="s">
        <v>28</v>
      </c>
      <c r="H248" t="s">
        <v>29</v>
      </c>
      <c r="I248" s="14">
        <v>67.05</v>
      </c>
      <c r="J248" s="14">
        <v>100.42748999999999</v>
      </c>
      <c r="K248" s="15">
        <f t="shared" si="8"/>
        <v>60.256493999999989</v>
      </c>
      <c r="O248" s="16" t="s">
        <v>279</v>
      </c>
      <c r="S248" t="s">
        <v>94</v>
      </c>
      <c r="T248" t="s">
        <v>352</v>
      </c>
      <c r="U248" t="s">
        <v>93</v>
      </c>
      <c r="V248" t="s">
        <v>94</v>
      </c>
      <c r="W248" t="s">
        <v>95</v>
      </c>
    </row>
    <row r="249" spans="1:23" x14ac:dyDescent="0.25">
      <c r="A249" t="s">
        <v>425</v>
      </c>
      <c r="B249" s="12">
        <v>6033807</v>
      </c>
      <c r="C249" s="13" t="s">
        <v>153</v>
      </c>
      <c r="D249" s="13" t="s">
        <v>328</v>
      </c>
      <c r="E249" t="s">
        <v>329</v>
      </c>
      <c r="F249" t="s">
        <v>330</v>
      </c>
      <c r="G249" t="s">
        <v>28</v>
      </c>
      <c r="H249" t="s">
        <v>29</v>
      </c>
      <c r="I249" s="14">
        <v>69</v>
      </c>
      <c r="J249" s="14">
        <v>576.28800000000001</v>
      </c>
      <c r="K249" s="15">
        <f t="shared" si="8"/>
        <v>345.77280000000002</v>
      </c>
      <c r="O249" s="16" t="s">
        <v>410</v>
      </c>
      <c r="S249" t="s">
        <v>426</v>
      </c>
      <c r="T249" t="s">
        <v>427</v>
      </c>
      <c r="U249" t="s">
        <v>261</v>
      </c>
      <c r="V249" t="s">
        <v>259</v>
      </c>
      <c r="W249" t="s">
        <v>262</v>
      </c>
    </row>
    <row r="250" spans="1:23" x14ac:dyDescent="0.25">
      <c r="A250" t="s">
        <v>271</v>
      </c>
      <c r="B250" s="12">
        <v>6058607</v>
      </c>
      <c r="C250" s="13"/>
      <c r="D250" s="13" t="s">
        <v>182</v>
      </c>
      <c r="E250" t="s">
        <v>301</v>
      </c>
      <c r="F250" t="s">
        <v>137</v>
      </c>
      <c r="G250" t="s">
        <v>28</v>
      </c>
      <c r="H250" t="s">
        <v>29</v>
      </c>
      <c r="I250" s="14">
        <v>69.650000000000006</v>
      </c>
      <c r="J250" s="14">
        <v>104.32177</v>
      </c>
      <c r="K250" s="15">
        <f t="shared" si="8"/>
        <v>62.593061999999996</v>
      </c>
      <c r="O250" s="16" t="s">
        <v>125</v>
      </c>
      <c r="S250" t="s">
        <v>272</v>
      </c>
      <c r="T250" t="s">
        <v>273</v>
      </c>
      <c r="U250" t="s">
        <v>238</v>
      </c>
      <c r="V250" t="s">
        <v>236</v>
      </c>
      <c r="W250" t="s">
        <v>239</v>
      </c>
    </row>
    <row r="251" spans="1:23" x14ac:dyDescent="0.25">
      <c r="A251" t="s">
        <v>274</v>
      </c>
      <c r="B251" s="12">
        <v>6059210</v>
      </c>
      <c r="C251" s="13"/>
      <c r="D251" s="13" t="s">
        <v>135</v>
      </c>
      <c r="E251" t="s">
        <v>362</v>
      </c>
      <c r="F251" t="s">
        <v>137</v>
      </c>
      <c r="G251" t="s">
        <v>28</v>
      </c>
      <c r="H251" t="s">
        <v>29</v>
      </c>
      <c r="I251" s="14">
        <v>70.25</v>
      </c>
      <c r="J251" s="14">
        <v>68.374324999999999</v>
      </c>
      <c r="K251" s="15">
        <f t="shared" si="8"/>
        <v>41.024594999999998</v>
      </c>
      <c r="O251" s="16" t="s">
        <v>171</v>
      </c>
      <c r="S251" t="s">
        <v>190</v>
      </c>
      <c r="T251" t="s">
        <v>191</v>
      </c>
      <c r="U251" t="s">
        <v>159</v>
      </c>
      <c r="V251" t="s">
        <v>160</v>
      </c>
      <c r="W251" t="s">
        <v>161</v>
      </c>
    </row>
    <row r="252" spans="1:23" x14ac:dyDescent="0.25">
      <c r="A252" t="s">
        <v>234</v>
      </c>
      <c r="B252" s="12">
        <v>6041075</v>
      </c>
      <c r="C252" s="13"/>
      <c r="D252" s="13" t="s">
        <v>182</v>
      </c>
      <c r="E252" t="s">
        <v>391</v>
      </c>
      <c r="F252" t="s">
        <v>137</v>
      </c>
      <c r="G252" t="s">
        <v>28</v>
      </c>
      <c r="H252" t="s">
        <v>29</v>
      </c>
      <c r="I252" s="14">
        <v>70.8</v>
      </c>
      <c r="J252" s="14">
        <v>68.909639999999996</v>
      </c>
      <c r="K252" s="15">
        <f t="shared" si="8"/>
        <v>41.345783999999995</v>
      </c>
      <c r="O252" s="16" t="s">
        <v>235</v>
      </c>
      <c r="S252" t="s">
        <v>236</v>
      </c>
      <c r="T252" t="s">
        <v>237</v>
      </c>
      <c r="U252" t="s">
        <v>238</v>
      </c>
      <c r="V252" t="s">
        <v>236</v>
      </c>
      <c r="W252" t="s">
        <v>239</v>
      </c>
    </row>
    <row r="253" spans="1:23" x14ac:dyDescent="0.25">
      <c r="A253" t="s">
        <v>234</v>
      </c>
      <c r="B253" s="12">
        <v>6041075</v>
      </c>
      <c r="C253" s="13" t="s">
        <v>153</v>
      </c>
      <c r="D253" s="13" t="s">
        <v>182</v>
      </c>
      <c r="E253" t="s">
        <v>391</v>
      </c>
      <c r="F253" t="s">
        <v>199</v>
      </c>
      <c r="G253" t="s">
        <v>28</v>
      </c>
      <c r="H253" t="s">
        <v>29</v>
      </c>
      <c r="I253" s="14">
        <v>70.8</v>
      </c>
      <c r="J253" s="14">
        <v>68.909639999999996</v>
      </c>
      <c r="K253" s="15">
        <f t="shared" si="8"/>
        <v>41.345783999999995</v>
      </c>
      <c r="O253" s="16" t="s">
        <v>235</v>
      </c>
      <c r="S253" t="s">
        <v>236</v>
      </c>
      <c r="T253" t="s">
        <v>237</v>
      </c>
      <c r="U253" t="s">
        <v>238</v>
      </c>
      <c r="V253" t="s">
        <v>236</v>
      </c>
      <c r="W253" t="s">
        <v>239</v>
      </c>
    </row>
    <row r="254" spans="1:23" x14ac:dyDescent="0.25">
      <c r="A254" t="s">
        <v>428</v>
      </c>
      <c r="B254" s="13" t="s">
        <v>429</v>
      </c>
      <c r="C254" s="13" t="s">
        <v>153</v>
      </c>
      <c r="D254" s="13"/>
      <c r="E254" t="s">
        <v>430</v>
      </c>
      <c r="F254" t="s">
        <v>431</v>
      </c>
      <c r="G254" t="s">
        <v>156</v>
      </c>
      <c r="H254" t="s">
        <v>29</v>
      </c>
      <c r="I254">
        <v>71.37</v>
      </c>
      <c r="J254" s="14"/>
      <c r="O254" s="17">
        <v>42459</v>
      </c>
      <c r="S254" t="s">
        <v>432</v>
      </c>
      <c r="T254" t="s">
        <v>433</v>
      </c>
      <c r="U254" t="s">
        <v>56</v>
      </c>
      <c r="V254" t="s">
        <v>57</v>
      </c>
      <c r="W254" t="s">
        <v>58</v>
      </c>
    </row>
    <row r="255" spans="1:23" x14ac:dyDescent="0.25">
      <c r="A255" t="s">
        <v>218</v>
      </c>
      <c r="B255" s="12">
        <v>6032622</v>
      </c>
      <c r="C255" s="13"/>
      <c r="D255" s="13" t="s">
        <v>87</v>
      </c>
      <c r="E255" t="s">
        <v>353</v>
      </c>
      <c r="F255" t="s">
        <v>89</v>
      </c>
      <c r="G255" t="s">
        <v>28</v>
      </c>
      <c r="H255" t="s">
        <v>29</v>
      </c>
      <c r="I255" s="14">
        <v>71.55</v>
      </c>
      <c r="J255" s="14"/>
      <c r="K255" s="15"/>
      <c r="O255" s="16" t="s">
        <v>219</v>
      </c>
      <c r="S255" t="s">
        <v>91</v>
      </c>
      <c r="T255" t="s">
        <v>220</v>
      </c>
      <c r="U255" t="s">
        <v>93</v>
      </c>
      <c r="V255" t="s">
        <v>94</v>
      </c>
      <c r="W255" t="s">
        <v>95</v>
      </c>
    </row>
    <row r="256" spans="1:23" x14ac:dyDescent="0.25">
      <c r="A256" t="s">
        <v>197</v>
      </c>
      <c r="B256" s="12">
        <v>6043587</v>
      </c>
      <c r="C256" s="13"/>
      <c r="D256" s="13" t="s">
        <v>182</v>
      </c>
      <c r="E256" t="s">
        <v>391</v>
      </c>
      <c r="F256" t="s">
        <v>137</v>
      </c>
      <c r="G256" t="s">
        <v>28</v>
      </c>
      <c r="H256" t="s">
        <v>29</v>
      </c>
      <c r="I256" s="14">
        <v>72.5</v>
      </c>
      <c r="J256" s="14">
        <v>70.564250000000001</v>
      </c>
      <c r="K256" s="15">
        <f t="shared" ref="K256:K274" si="9">J256*60%</f>
        <v>42.338549999999998</v>
      </c>
      <c r="O256" s="16" t="s">
        <v>198</v>
      </c>
      <c r="S256" t="s">
        <v>114</v>
      </c>
      <c r="T256" t="s">
        <v>115</v>
      </c>
      <c r="U256" t="s">
        <v>116</v>
      </c>
      <c r="V256" t="s">
        <v>117</v>
      </c>
      <c r="W256" t="s">
        <v>118</v>
      </c>
    </row>
    <row r="257" spans="1:23" x14ac:dyDescent="0.25">
      <c r="A257" t="s">
        <v>197</v>
      </c>
      <c r="B257" s="12">
        <v>6043587</v>
      </c>
      <c r="C257" s="13" t="s">
        <v>153</v>
      </c>
      <c r="D257" s="13" t="s">
        <v>182</v>
      </c>
      <c r="E257" t="s">
        <v>391</v>
      </c>
      <c r="F257" t="s">
        <v>199</v>
      </c>
      <c r="G257" t="s">
        <v>28</v>
      </c>
      <c r="H257" t="s">
        <v>29</v>
      </c>
      <c r="I257" s="14">
        <v>72.5</v>
      </c>
      <c r="J257" s="14">
        <v>70.564250000000001</v>
      </c>
      <c r="K257" s="15">
        <f t="shared" si="9"/>
        <v>42.338549999999998</v>
      </c>
      <c r="O257" s="16" t="s">
        <v>198</v>
      </c>
      <c r="S257" t="s">
        <v>114</v>
      </c>
      <c r="T257" t="s">
        <v>115</v>
      </c>
      <c r="U257" t="s">
        <v>116</v>
      </c>
      <c r="V257" t="s">
        <v>117</v>
      </c>
      <c r="W257" t="s">
        <v>118</v>
      </c>
    </row>
    <row r="258" spans="1:23" x14ac:dyDescent="0.25">
      <c r="A258" t="s">
        <v>250</v>
      </c>
      <c r="B258" s="12">
        <v>6034174</v>
      </c>
      <c r="C258" s="13"/>
      <c r="D258" s="13" t="s">
        <v>182</v>
      </c>
      <c r="E258" t="s">
        <v>391</v>
      </c>
      <c r="F258" t="s">
        <v>137</v>
      </c>
      <c r="G258" t="s">
        <v>28</v>
      </c>
      <c r="H258" t="s">
        <v>29</v>
      </c>
      <c r="I258" s="14">
        <v>73.099999999999994</v>
      </c>
      <c r="J258" s="14">
        <v>71.148229999999998</v>
      </c>
      <c r="K258" s="15">
        <f t="shared" si="9"/>
        <v>42.688938</v>
      </c>
      <c r="O258" s="16" t="s">
        <v>251</v>
      </c>
      <c r="S258" t="s">
        <v>252</v>
      </c>
      <c r="T258" t="s">
        <v>253</v>
      </c>
      <c r="U258" t="s">
        <v>254</v>
      </c>
      <c r="V258" t="s">
        <v>255</v>
      </c>
      <c r="W258" t="s">
        <v>256</v>
      </c>
    </row>
    <row r="259" spans="1:23" x14ac:dyDescent="0.25">
      <c r="A259" t="s">
        <v>257</v>
      </c>
      <c r="B259" s="12">
        <v>6059257</v>
      </c>
      <c r="C259" s="13"/>
      <c r="D259" s="13" t="s">
        <v>182</v>
      </c>
      <c r="E259" t="s">
        <v>391</v>
      </c>
      <c r="F259" t="s">
        <v>137</v>
      </c>
      <c r="G259" t="s">
        <v>28</v>
      </c>
      <c r="H259" t="s">
        <v>29</v>
      </c>
      <c r="I259" s="14">
        <v>73.099999999999994</v>
      </c>
      <c r="J259" s="14">
        <v>71.148229999999998</v>
      </c>
      <c r="K259" s="15">
        <f t="shared" si="9"/>
        <v>42.688938</v>
      </c>
      <c r="O259" s="16" t="s">
        <v>258</v>
      </c>
      <c r="S259" t="s">
        <v>259</v>
      </c>
      <c r="T259" t="s">
        <v>260</v>
      </c>
      <c r="U259" t="s">
        <v>261</v>
      </c>
      <c r="V259" t="s">
        <v>259</v>
      </c>
      <c r="W259" t="s">
        <v>262</v>
      </c>
    </row>
    <row r="260" spans="1:23" x14ac:dyDescent="0.25">
      <c r="A260" t="s">
        <v>266</v>
      </c>
      <c r="B260" s="12">
        <v>6057085</v>
      </c>
      <c r="C260" s="13"/>
      <c r="D260" s="13" t="s">
        <v>182</v>
      </c>
      <c r="E260" t="s">
        <v>391</v>
      </c>
      <c r="F260" t="s">
        <v>137</v>
      </c>
      <c r="G260" t="s">
        <v>28</v>
      </c>
      <c r="H260" t="s">
        <v>29</v>
      </c>
      <c r="I260" s="14">
        <v>73.099999999999994</v>
      </c>
      <c r="J260" s="14">
        <v>71.148229999999998</v>
      </c>
      <c r="K260" s="15">
        <f t="shared" si="9"/>
        <v>42.688938</v>
      </c>
      <c r="O260" s="16" t="s">
        <v>125</v>
      </c>
      <c r="S260" t="s">
        <v>267</v>
      </c>
      <c r="T260" t="s">
        <v>268</v>
      </c>
      <c r="U260" t="s">
        <v>269</v>
      </c>
      <c r="V260" t="s">
        <v>267</v>
      </c>
      <c r="W260" t="s">
        <v>270</v>
      </c>
    </row>
    <row r="261" spans="1:23" x14ac:dyDescent="0.25">
      <c r="A261" t="s">
        <v>434</v>
      </c>
      <c r="B261" s="12">
        <v>6045899</v>
      </c>
      <c r="C261" s="13"/>
      <c r="D261" s="13" t="s">
        <v>182</v>
      </c>
      <c r="E261" t="s">
        <v>391</v>
      </c>
      <c r="F261" t="s">
        <v>137</v>
      </c>
      <c r="G261" t="s">
        <v>28</v>
      </c>
      <c r="H261" t="s">
        <v>29</v>
      </c>
      <c r="I261" s="14">
        <v>73.400000000000006</v>
      </c>
      <c r="J261" s="14">
        <v>71.440220000000011</v>
      </c>
      <c r="K261" s="15">
        <f t="shared" si="9"/>
        <v>42.864132000000005</v>
      </c>
      <c r="O261" s="16" t="s">
        <v>241</v>
      </c>
      <c r="S261" t="s">
        <v>168</v>
      </c>
      <c r="T261" t="s">
        <v>435</v>
      </c>
      <c r="U261" t="s">
        <v>167</v>
      </c>
      <c r="V261" t="s">
        <v>168</v>
      </c>
      <c r="W261" t="s">
        <v>169</v>
      </c>
    </row>
    <row r="262" spans="1:23" x14ac:dyDescent="0.25">
      <c r="A262" t="s">
        <v>434</v>
      </c>
      <c r="B262" s="12">
        <v>6045899</v>
      </c>
      <c r="C262" s="13" t="s">
        <v>153</v>
      </c>
      <c r="D262" s="13" t="s">
        <v>182</v>
      </c>
      <c r="E262" t="s">
        <v>391</v>
      </c>
      <c r="F262" t="s">
        <v>199</v>
      </c>
      <c r="G262" t="s">
        <v>28</v>
      </c>
      <c r="H262" t="s">
        <v>29</v>
      </c>
      <c r="I262" s="14">
        <v>73.400000000000006</v>
      </c>
      <c r="J262" s="14">
        <v>71.440220000000011</v>
      </c>
      <c r="K262" s="15">
        <f t="shared" si="9"/>
        <v>42.864132000000005</v>
      </c>
      <c r="O262" s="16" t="s">
        <v>241</v>
      </c>
      <c r="S262" t="s">
        <v>168</v>
      </c>
      <c r="T262" t="s">
        <v>435</v>
      </c>
      <c r="U262" t="s">
        <v>167</v>
      </c>
      <c r="V262" t="s">
        <v>168</v>
      </c>
      <c r="W262" t="s">
        <v>169</v>
      </c>
    </row>
    <row r="263" spans="1:23" x14ac:dyDescent="0.25">
      <c r="A263" t="s">
        <v>263</v>
      </c>
      <c r="B263" s="12">
        <v>6052589</v>
      </c>
      <c r="C263" s="13"/>
      <c r="D263" s="13" t="s">
        <v>182</v>
      </c>
      <c r="E263" t="s">
        <v>391</v>
      </c>
      <c r="F263" t="s">
        <v>137</v>
      </c>
      <c r="G263" t="s">
        <v>28</v>
      </c>
      <c r="H263" t="s">
        <v>29</v>
      </c>
      <c r="I263" s="14">
        <v>73.650000000000006</v>
      </c>
      <c r="J263" s="14">
        <v>71.683545000000009</v>
      </c>
      <c r="K263" s="15">
        <f t="shared" si="9"/>
        <v>43.010127000000004</v>
      </c>
      <c r="O263" s="16" t="s">
        <v>258</v>
      </c>
      <c r="S263" t="s">
        <v>264</v>
      </c>
      <c r="T263" t="s">
        <v>265</v>
      </c>
      <c r="U263" t="s">
        <v>116</v>
      </c>
      <c r="V263" t="s">
        <v>117</v>
      </c>
      <c r="W263" t="s">
        <v>118</v>
      </c>
    </row>
    <row r="264" spans="1:23" x14ac:dyDescent="0.25">
      <c r="A264" t="s">
        <v>336</v>
      </c>
      <c r="B264" s="12">
        <v>6005857</v>
      </c>
      <c r="C264" s="13"/>
      <c r="D264" s="13" t="s">
        <v>182</v>
      </c>
      <c r="E264" t="s">
        <v>301</v>
      </c>
      <c r="F264" t="s">
        <v>137</v>
      </c>
      <c r="G264" t="s">
        <v>28</v>
      </c>
      <c r="H264" t="s">
        <v>29</v>
      </c>
      <c r="I264" s="14">
        <v>74.55</v>
      </c>
      <c r="J264" s="14">
        <v>111.66099</v>
      </c>
      <c r="K264" s="15">
        <f t="shared" si="9"/>
        <v>66.996594000000002</v>
      </c>
      <c r="O264" s="16" t="s">
        <v>193</v>
      </c>
      <c r="S264" t="s">
        <v>44</v>
      </c>
      <c r="T264" t="s">
        <v>45</v>
      </c>
      <c r="U264" t="s">
        <v>46</v>
      </c>
      <c r="V264" t="s">
        <v>47</v>
      </c>
      <c r="W264" t="s">
        <v>48</v>
      </c>
    </row>
    <row r="265" spans="1:23" x14ac:dyDescent="0.25">
      <c r="A265" t="s">
        <v>436</v>
      </c>
      <c r="B265" s="12">
        <v>6050218</v>
      </c>
      <c r="C265" s="13"/>
      <c r="D265" s="13" t="s">
        <v>144</v>
      </c>
      <c r="E265" t="s">
        <v>145</v>
      </c>
      <c r="F265" t="s">
        <v>89</v>
      </c>
      <c r="G265" t="s">
        <v>28</v>
      </c>
      <c r="H265" t="s">
        <v>29</v>
      </c>
      <c r="I265" s="14">
        <v>75.599999999999994</v>
      </c>
      <c r="J265" s="14">
        <v>98.28</v>
      </c>
      <c r="K265" s="15">
        <f t="shared" si="9"/>
        <v>58.967999999999996</v>
      </c>
      <c r="O265" s="16" t="s">
        <v>437</v>
      </c>
      <c r="S265" t="s">
        <v>438</v>
      </c>
      <c r="T265" t="s">
        <v>439</v>
      </c>
      <c r="U265" t="s">
        <v>238</v>
      </c>
      <c r="V265" t="s">
        <v>236</v>
      </c>
      <c r="W265" t="s">
        <v>239</v>
      </c>
    </row>
    <row r="266" spans="1:23" x14ac:dyDescent="0.25">
      <c r="A266" t="s">
        <v>311</v>
      </c>
      <c r="B266" s="12">
        <v>6058582</v>
      </c>
      <c r="C266" s="13"/>
      <c r="D266" s="13" t="s">
        <v>182</v>
      </c>
      <c r="E266" t="s">
        <v>301</v>
      </c>
      <c r="F266" t="s">
        <v>137</v>
      </c>
      <c r="G266" t="s">
        <v>28</v>
      </c>
      <c r="H266" t="s">
        <v>29</v>
      </c>
      <c r="I266" s="14">
        <v>76.099999999999994</v>
      </c>
      <c r="J266" s="14">
        <v>113.98258</v>
      </c>
      <c r="K266" s="15">
        <f t="shared" si="9"/>
        <v>68.389547999999991</v>
      </c>
      <c r="O266" s="16" t="s">
        <v>193</v>
      </c>
      <c r="S266" t="s">
        <v>185</v>
      </c>
      <c r="T266" t="s">
        <v>186</v>
      </c>
      <c r="U266" t="s">
        <v>79</v>
      </c>
      <c r="V266" t="s">
        <v>77</v>
      </c>
      <c r="W266" t="s">
        <v>80</v>
      </c>
    </row>
    <row r="267" spans="1:23" x14ac:dyDescent="0.25">
      <c r="A267" t="s">
        <v>342</v>
      </c>
      <c r="B267" s="12">
        <v>6057192</v>
      </c>
      <c r="C267" s="13"/>
      <c r="D267" s="13" t="s">
        <v>182</v>
      </c>
      <c r="E267" t="s">
        <v>301</v>
      </c>
      <c r="F267" t="s">
        <v>137</v>
      </c>
      <c r="G267" t="s">
        <v>28</v>
      </c>
      <c r="H267" t="s">
        <v>29</v>
      </c>
      <c r="I267" s="14">
        <v>77.400000000000006</v>
      </c>
      <c r="J267" s="14">
        <v>115.92972</v>
      </c>
      <c r="K267" s="15">
        <f t="shared" si="9"/>
        <v>69.557832000000005</v>
      </c>
      <c r="O267" s="16" t="s">
        <v>189</v>
      </c>
      <c r="S267" t="s">
        <v>343</v>
      </c>
      <c r="T267" t="s">
        <v>344</v>
      </c>
      <c r="U267" t="s">
        <v>65</v>
      </c>
      <c r="V267" t="s">
        <v>66</v>
      </c>
      <c r="W267" t="s">
        <v>67</v>
      </c>
    </row>
    <row r="268" spans="1:23" x14ac:dyDescent="0.25">
      <c r="A268" t="s">
        <v>275</v>
      </c>
      <c r="B268" s="12">
        <v>6048898</v>
      </c>
      <c r="C268" s="13"/>
      <c r="D268" s="13" t="s">
        <v>182</v>
      </c>
      <c r="E268" t="s">
        <v>391</v>
      </c>
      <c r="F268" t="s">
        <v>137</v>
      </c>
      <c r="G268" t="s">
        <v>28</v>
      </c>
      <c r="H268" t="s">
        <v>29</v>
      </c>
      <c r="I268" s="14">
        <v>78.2</v>
      </c>
      <c r="J268" s="14">
        <v>76.11206</v>
      </c>
      <c r="K268" s="15">
        <f t="shared" si="9"/>
        <v>45.667235999999995</v>
      </c>
      <c r="O268" s="16" t="s">
        <v>277</v>
      </c>
      <c r="S268" t="s">
        <v>252</v>
      </c>
      <c r="T268" t="s">
        <v>253</v>
      </c>
      <c r="U268" t="s">
        <v>254</v>
      </c>
      <c r="V268" t="s">
        <v>255</v>
      </c>
      <c r="W268" t="s">
        <v>256</v>
      </c>
    </row>
    <row r="269" spans="1:23" x14ac:dyDescent="0.25">
      <c r="A269" t="s">
        <v>440</v>
      </c>
      <c r="B269" s="12">
        <v>27837799</v>
      </c>
      <c r="C269" s="13"/>
      <c r="D269" s="13" t="s">
        <v>81</v>
      </c>
      <c r="E269" t="s">
        <v>406</v>
      </c>
      <c r="F269" t="s">
        <v>83</v>
      </c>
      <c r="G269" t="s">
        <v>28</v>
      </c>
      <c r="H269" t="s">
        <v>29</v>
      </c>
      <c r="I269" s="14">
        <v>78.400000000000006</v>
      </c>
      <c r="J269" s="14">
        <v>70.560000000000016</v>
      </c>
      <c r="K269" s="15">
        <f t="shared" si="9"/>
        <v>42.336000000000006</v>
      </c>
      <c r="O269" s="16" t="s">
        <v>146</v>
      </c>
      <c r="S269" t="s">
        <v>359</v>
      </c>
      <c r="T269" t="s">
        <v>360</v>
      </c>
      <c r="U269" t="s">
        <v>116</v>
      </c>
      <c r="V269" t="s">
        <v>117</v>
      </c>
      <c r="W269" t="s">
        <v>118</v>
      </c>
    </row>
    <row r="270" spans="1:23" x14ac:dyDescent="0.25">
      <c r="A270" t="s">
        <v>441</v>
      </c>
      <c r="B270" s="12">
        <v>27826898</v>
      </c>
      <c r="C270" s="13" t="s">
        <v>60</v>
      </c>
      <c r="D270" s="13" t="s">
        <v>81</v>
      </c>
      <c r="E270" t="s">
        <v>406</v>
      </c>
      <c r="F270" t="s">
        <v>407</v>
      </c>
      <c r="G270" t="s">
        <v>28</v>
      </c>
      <c r="H270" t="s">
        <v>29</v>
      </c>
      <c r="I270" s="14">
        <v>78.400000000000006</v>
      </c>
      <c r="J270" s="14">
        <v>846.72000000000025</v>
      </c>
      <c r="K270" s="15">
        <f t="shared" si="9"/>
        <v>508.03200000000015</v>
      </c>
      <c r="O270" s="16" t="s">
        <v>219</v>
      </c>
      <c r="S270" t="s">
        <v>264</v>
      </c>
      <c r="T270" t="s">
        <v>265</v>
      </c>
      <c r="U270" t="s">
        <v>116</v>
      </c>
      <c r="V270" t="s">
        <v>117</v>
      </c>
      <c r="W270" t="s">
        <v>118</v>
      </c>
    </row>
    <row r="271" spans="1:23" x14ac:dyDescent="0.25">
      <c r="A271" t="s">
        <v>291</v>
      </c>
      <c r="B271" s="12">
        <v>27826889</v>
      </c>
      <c r="C271" s="13" t="s">
        <v>60</v>
      </c>
      <c r="D271" s="13" t="s">
        <v>81</v>
      </c>
      <c r="E271" t="s">
        <v>406</v>
      </c>
      <c r="F271" t="s">
        <v>407</v>
      </c>
      <c r="G271" t="s">
        <v>28</v>
      </c>
      <c r="H271" t="s">
        <v>29</v>
      </c>
      <c r="I271" s="14">
        <v>78.400000000000006</v>
      </c>
      <c r="J271" s="14">
        <v>846.72000000000025</v>
      </c>
      <c r="K271" s="15">
        <f t="shared" si="9"/>
        <v>508.03200000000015</v>
      </c>
      <c r="O271" s="16" t="s">
        <v>219</v>
      </c>
      <c r="S271" t="s">
        <v>292</v>
      </c>
      <c r="T271" t="s">
        <v>293</v>
      </c>
      <c r="U271" t="s">
        <v>93</v>
      </c>
      <c r="V271" t="s">
        <v>94</v>
      </c>
      <c r="W271" t="s">
        <v>95</v>
      </c>
    </row>
    <row r="272" spans="1:23" x14ac:dyDescent="0.25">
      <c r="A272" t="s">
        <v>442</v>
      </c>
      <c r="B272" s="12">
        <v>27849909</v>
      </c>
      <c r="C272" s="13" t="s">
        <v>60</v>
      </c>
      <c r="D272" s="13" t="s">
        <v>81</v>
      </c>
      <c r="E272" t="s">
        <v>406</v>
      </c>
      <c r="F272" t="s">
        <v>407</v>
      </c>
      <c r="G272" t="s">
        <v>28</v>
      </c>
      <c r="H272" t="s">
        <v>29</v>
      </c>
      <c r="I272" s="14">
        <v>78.400000000000006</v>
      </c>
      <c r="J272" s="14">
        <v>846.72000000000025</v>
      </c>
      <c r="K272" s="15">
        <f t="shared" si="9"/>
        <v>508.03200000000015</v>
      </c>
      <c r="O272" s="16" t="s">
        <v>443</v>
      </c>
      <c r="S272" t="s">
        <v>232</v>
      </c>
      <c r="T272" t="s">
        <v>233</v>
      </c>
      <c r="U272" t="s">
        <v>72</v>
      </c>
      <c r="V272" t="s">
        <v>73</v>
      </c>
      <c r="W272" t="s">
        <v>74</v>
      </c>
    </row>
    <row r="273" spans="1:23" x14ac:dyDescent="0.25">
      <c r="A273" t="s">
        <v>444</v>
      </c>
      <c r="B273" s="12">
        <v>6043550</v>
      </c>
      <c r="C273" s="13"/>
      <c r="D273" s="13" t="s">
        <v>106</v>
      </c>
      <c r="E273" t="s">
        <v>120</v>
      </c>
      <c r="F273" t="s">
        <v>89</v>
      </c>
      <c r="G273" t="s">
        <v>28</v>
      </c>
      <c r="H273" t="s">
        <v>29</v>
      </c>
      <c r="I273" s="14">
        <v>81</v>
      </c>
      <c r="J273" s="14">
        <v>78.974999999999994</v>
      </c>
      <c r="K273" s="15">
        <f t="shared" si="9"/>
        <v>47.384999999999998</v>
      </c>
      <c r="O273" s="16" t="s">
        <v>445</v>
      </c>
      <c r="S273" t="s">
        <v>384</v>
      </c>
      <c r="T273" t="s">
        <v>385</v>
      </c>
      <c r="U273" t="s">
        <v>65</v>
      </c>
      <c r="V273" t="s">
        <v>66</v>
      </c>
      <c r="W273" t="s">
        <v>67</v>
      </c>
    </row>
    <row r="274" spans="1:23" x14ac:dyDescent="0.25">
      <c r="A274" t="s">
        <v>299</v>
      </c>
      <c r="B274" s="12">
        <v>6062970</v>
      </c>
      <c r="C274" s="13"/>
      <c r="D274" s="13" t="s">
        <v>182</v>
      </c>
      <c r="E274" t="s">
        <v>391</v>
      </c>
      <c r="F274" t="s">
        <v>137</v>
      </c>
      <c r="G274" t="s">
        <v>28</v>
      </c>
      <c r="H274" t="s">
        <v>29</v>
      </c>
      <c r="I274" s="14">
        <v>81.599999999999994</v>
      </c>
      <c r="J274" s="14">
        <v>79.421279999999996</v>
      </c>
      <c r="K274" s="15">
        <f t="shared" si="9"/>
        <v>47.652767999999995</v>
      </c>
      <c r="O274" s="16" t="s">
        <v>171</v>
      </c>
      <c r="S274" t="s">
        <v>157</v>
      </c>
      <c r="T274" t="s">
        <v>300</v>
      </c>
      <c r="U274" t="s">
        <v>159</v>
      </c>
      <c r="V274" t="s">
        <v>160</v>
      </c>
      <c r="W274" t="s">
        <v>161</v>
      </c>
    </row>
    <row r="275" spans="1:23" x14ac:dyDescent="0.25">
      <c r="A275" t="s">
        <v>274</v>
      </c>
      <c r="B275" s="12">
        <v>6059210</v>
      </c>
      <c r="C275" s="13"/>
      <c r="D275" s="13" t="s">
        <v>135</v>
      </c>
      <c r="E275" t="s">
        <v>446</v>
      </c>
      <c r="F275" t="s">
        <v>137</v>
      </c>
      <c r="G275" t="s">
        <v>28</v>
      </c>
      <c r="H275" t="s">
        <v>29</v>
      </c>
      <c r="I275" s="14">
        <v>82.45</v>
      </c>
      <c r="J275" s="14"/>
      <c r="K275" s="15"/>
      <c r="O275" s="16" t="s">
        <v>171</v>
      </c>
      <c r="S275" t="s">
        <v>190</v>
      </c>
      <c r="T275" t="s">
        <v>191</v>
      </c>
      <c r="U275" t="s">
        <v>159</v>
      </c>
      <c r="V275" t="s">
        <v>160</v>
      </c>
      <c r="W275" t="s">
        <v>161</v>
      </c>
    </row>
    <row r="276" spans="1:23" x14ac:dyDescent="0.25">
      <c r="A276" t="s">
        <v>447</v>
      </c>
      <c r="B276" s="12">
        <v>6061526</v>
      </c>
      <c r="C276" s="13"/>
      <c r="D276" s="13" t="s">
        <v>182</v>
      </c>
      <c r="E276" t="s">
        <v>188</v>
      </c>
      <c r="F276" t="s">
        <v>137</v>
      </c>
      <c r="G276" t="s">
        <v>28</v>
      </c>
      <c r="H276" t="s">
        <v>29</v>
      </c>
      <c r="I276" s="14">
        <v>82.6</v>
      </c>
      <c r="J276" s="14">
        <v>80.394580000000005</v>
      </c>
      <c r="K276" s="15">
        <f t="shared" ref="K276:K293" si="10">J276*60%</f>
        <v>48.236747999999999</v>
      </c>
      <c r="O276" s="16" t="s">
        <v>193</v>
      </c>
      <c r="S276" t="s">
        <v>349</v>
      </c>
      <c r="T276" t="s">
        <v>350</v>
      </c>
      <c r="U276" t="s">
        <v>132</v>
      </c>
      <c r="V276" t="s">
        <v>130</v>
      </c>
      <c r="W276" t="s">
        <v>133</v>
      </c>
    </row>
    <row r="277" spans="1:23" x14ac:dyDescent="0.25">
      <c r="A277" t="s">
        <v>303</v>
      </c>
      <c r="B277" s="12">
        <v>6031680</v>
      </c>
      <c r="C277" s="13"/>
      <c r="D277" s="13" t="s">
        <v>182</v>
      </c>
      <c r="E277" t="s">
        <v>391</v>
      </c>
      <c r="F277" t="s">
        <v>137</v>
      </c>
      <c r="G277" t="s">
        <v>28</v>
      </c>
      <c r="H277" t="s">
        <v>29</v>
      </c>
      <c r="I277" s="14">
        <v>85.55</v>
      </c>
      <c r="J277" s="14">
        <v>83.265814999999989</v>
      </c>
      <c r="K277" s="15">
        <f t="shared" si="10"/>
        <v>49.959488999999991</v>
      </c>
      <c r="O277" s="16" t="s">
        <v>235</v>
      </c>
      <c r="S277" t="s">
        <v>236</v>
      </c>
      <c r="T277" t="s">
        <v>237</v>
      </c>
      <c r="U277" t="s">
        <v>238</v>
      </c>
      <c r="V277" t="s">
        <v>236</v>
      </c>
      <c r="W277" t="s">
        <v>239</v>
      </c>
    </row>
    <row r="278" spans="1:23" x14ac:dyDescent="0.25">
      <c r="A278" t="s">
        <v>303</v>
      </c>
      <c r="B278" s="12">
        <v>6031680</v>
      </c>
      <c r="C278" s="13" t="s">
        <v>153</v>
      </c>
      <c r="D278" s="13" t="s">
        <v>182</v>
      </c>
      <c r="E278" t="s">
        <v>391</v>
      </c>
      <c r="F278" t="s">
        <v>199</v>
      </c>
      <c r="G278" t="s">
        <v>28</v>
      </c>
      <c r="H278" t="s">
        <v>29</v>
      </c>
      <c r="I278" s="14">
        <v>85.55</v>
      </c>
      <c r="J278" s="14">
        <v>83.265814999999989</v>
      </c>
      <c r="K278" s="15">
        <f t="shared" si="10"/>
        <v>49.959488999999991</v>
      </c>
      <c r="O278" s="16" t="s">
        <v>235</v>
      </c>
      <c r="S278" t="s">
        <v>236</v>
      </c>
      <c r="T278" t="s">
        <v>237</v>
      </c>
      <c r="U278" t="s">
        <v>238</v>
      </c>
      <c r="V278" t="s">
        <v>236</v>
      </c>
      <c r="W278" t="s">
        <v>239</v>
      </c>
    </row>
    <row r="279" spans="1:23" x14ac:dyDescent="0.25">
      <c r="A279" t="s">
        <v>310</v>
      </c>
      <c r="B279" s="12">
        <v>6056347</v>
      </c>
      <c r="C279" s="13"/>
      <c r="D279" s="13" t="s">
        <v>182</v>
      </c>
      <c r="E279" t="s">
        <v>276</v>
      </c>
      <c r="F279" t="s">
        <v>137</v>
      </c>
      <c r="G279" t="s">
        <v>28</v>
      </c>
      <c r="H279" t="s">
        <v>29</v>
      </c>
      <c r="I279" s="14">
        <v>86.9</v>
      </c>
      <c r="J279" s="14">
        <v>84.727500000000035</v>
      </c>
      <c r="K279" s="15">
        <f t="shared" si="10"/>
        <v>50.836500000000022</v>
      </c>
      <c r="O279" s="16" t="s">
        <v>125</v>
      </c>
      <c r="S279" t="s">
        <v>147</v>
      </c>
      <c r="T279" t="s">
        <v>148</v>
      </c>
      <c r="U279" t="s">
        <v>102</v>
      </c>
      <c r="V279" t="s">
        <v>103</v>
      </c>
      <c r="W279" t="s">
        <v>104</v>
      </c>
    </row>
    <row r="280" spans="1:23" x14ac:dyDescent="0.25">
      <c r="A280" t="s">
        <v>296</v>
      </c>
      <c r="B280" s="12">
        <v>6056356</v>
      </c>
      <c r="C280" s="13"/>
      <c r="D280" s="13" t="s">
        <v>182</v>
      </c>
      <c r="E280" t="s">
        <v>301</v>
      </c>
      <c r="F280" t="s">
        <v>137</v>
      </c>
      <c r="G280" t="s">
        <v>28</v>
      </c>
      <c r="H280" t="s">
        <v>29</v>
      </c>
      <c r="I280" s="14">
        <v>88.75</v>
      </c>
      <c r="J280" s="14">
        <v>132.92975000000001</v>
      </c>
      <c r="K280" s="15">
        <f t="shared" si="10"/>
        <v>79.757850000000005</v>
      </c>
      <c r="O280" s="16" t="s">
        <v>189</v>
      </c>
      <c r="S280" t="s">
        <v>297</v>
      </c>
      <c r="T280" t="s">
        <v>298</v>
      </c>
      <c r="U280" t="s">
        <v>238</v>
      </c>
      <c r="V280" t="s">
        <v>236</v>
      </c>
      <c r="W280" t="s">
        <v>239</v>
      </c>
    </row>
    <row r="281" spans="1:23" x14ac:dyDescent="0.25">
      <c r="A281" t="s">
        <v>448</v>
      </c>
      <c r="B281" s="12">
        <v>27757734</v>
      </c>
      <c r="C281" s="13" t="s">
        <v>60</v>
      </c>
      <c r="D281" s="13" t="s">
        <v>50</v>
      </c>
      <c r="E281" t="s">
        <v>51</v>
      </c>
      <c r="F281" t="s">
        <v>61</v>
      </c>
      <c r="G281" t="s">
        <v>28</v>
      </c>
      <c r="H281" t="s">
        <v>29</v>
      </c>
      <c r="I281" s="14">
        <v>88.8</v>
      </c>
      <c r="J281" s="14">
        <v>586.07999999999981</v>
      </c>
      <c r="K281" s="15">
        <f t="shared" si="10"/>
        <v>351.64799999999985</v>
      </c>
      <c r="O281" s="16" t="s">
        <v>69</v>
      </c>
      <c r="S281" t="s">
        <v>426</v>
      </c>
      <c r="T281" t="s">
        <v>427</v>
      </c>
      <c r="U281" t="s">
        <v>261</v>
      </c>
      <c r="V281" t="s">
        <v>259</v>
      </c>
      <c r="W281" t="s">
        <v>262</v>
      </c>
    </row>
    <row r="282" spans="1:23" x14ac:dyDescent="0.25">
      <c r="A282" t="s">
        <v>310</v>
      </c>
      <c r="B282" s="12">
        <v>6056347</v>
      </c>
      <c r="C282" s="13"/>
      <c r="D282" s="13" t="s">
        <v>182</v>
      </c>
      <c r="E282" t="s">
        <v>391</v>
      </c>
      <c r="F282" t="s">
        <v>137</v>
      </c>
      <c r="G282" t="s">
        <v>28</v>
      </c>
      <c r="H282" t="s">
        <v>29</v>
      </c>
      <c r="I282" s="14">
        <v>89.5</v>
      </c>
      <c r="J282" s="14">
        <v>87.110349999999997</v>
      </c>
      <c r="K282" s="15">
        <f t="shared" si="10"/>
        <v>52.266209999999994</v>
      </c>
      <c r="O282" s="16" t="s">
        <v>125</v>
      </c>
      <c r="S282" t="s">
        <v>147</v>
      </c>
      <c r="T282" t="s">
        <v>148</v>
      </c>
      <c r="U282" t="s">
        <v>102</v>
      </c>
      <c r="V282" t="s">
        <v>103</v>
      </c>
      <c r="W282" t="s">
        <v>104</v>
      </c>
    </row>
    <row r="283" spans="1:23" x14ac:dyDescent="0.25">
      <c r="A283" t="s">
        <v>444</v>
      </c>
      <c r="B283" s="12">
        <v>27867157</v>
      </c>
      <c r="C283" s="13"/>
      <c r="D283" s="13" t="s">
        <v>81</v>
      </c>
      <c r="E283" t="s">
        <v>406</v>
      </c>
      <c r="F283" t="s">
        <v>83</v>
      </c>
      <c r="G283" t="s">
        <v>28</v>
      </c>
      <c r="H283" t="s">
        <v>29</v>
      </c>
      <c r="I283" s="14">
        <v>89.72</v>
      </c>
      <c r="J283" s="14">
        <v>80.74799999999999</v>
      </c>
      <c r="K283" s="15">
        <f t="shared" si="10"/>
        <v>48.448799999999991</v>
      </c>
      <c r="O283" s="16" t="s">
        <v>146</v>
      </c>
      <c r="S283" t="s">
        <v>384</v>
      </c>
      <c r="T283" t="s">
        <v>385</v>
      </c>
      <c r="U283" t="s">
        <v>65</v>
      </c>
      <c r="V283" t="s">
        <v>66</v>
      </c>
      <c r="W283" t="s">
        <v>67</v>
      </c>
    </row>
    <row r="284" spans="1:23" x14ac:dyDescent="0.25">
      <c r="A284" t="s">
        <v>307</v>
      </c>
      <c r="B284" s="12">
        <v>27884707</v>
      </c>
      <c r="C284" s="13"/>
      <c r="D284" s="13" t="s">
        <v>81</v>
      </c>
      <c r="E284" t="s">
        <v>406</v>
      </c>
      <c r="F284" t="s">
        <v>83</v>
      </c>
      <c r="G284" t="s">
        <v>28</v>
      </c>
      <c r="H284" t="s">
        <v>29</v>
      </c>
      <c r="I284" s="14">
        <v>89.72</v>
      </c>
      <c r="J284" s="14">
        <v>80.74799999999999</v>
      </c>
      <c r="K284" s="15">
        <f t="shared" si="10"/>
        <v>48.448799999999991</v>
      </c>
      <c r="O284" s="16" t="s">
        <v>53</v>
      </c>
      <c r="S284" t="s">
        <v>100</v>
      </c>
      <c r="T284" t="s">
        <v>101</v>
      </c>
      <c r="U284" t="s">
        <v>102</v>
      </c>
      <c r="V284" t="s">
        <v>103</v>
      </c>
      <c r="W284" t="s">
        <v>104</v>
      </c>
    </row>
    <row r="285" spans="1:23" x14ac:dyDescent="0.25">
      <c r="A285" t="s">
        <v>449</v>
      </c>
      <c r="B285" s="12">
        <v>27818744</v>
      </c>
      <c r="C285" s="13" t="s">
        <v>60</v>
      </c>
      <c r="D285" s="13" t="s">
        <v>81</v>
      </c>
      <c r="E285" t="s">
        <v>406</v>
      </c>
      <c r="F285" t="s">
        <v>407</v>
      </c>
      <c r="G285" t="s">
        <v>28</v>
      </c>
      <c r="H285" t="s">
        <v>29</v>
      </c>
      <c r="I285" s="14">
        <v>89.72</v>
      </c>
      <c r="J285" s="14">
        <v>968.97599999999989</v>
      </c>
      <c r="K285" s="15">
        <f t="shared" si="10"/>
        <v>581.38559999999995</v>
      </c>
      <c r="O285" s="16" t="s">
        <v>62</v>
      </c>
      <c r="S285" t="s">
        <v>126</v>
      </c>
      <c r="T285" t="s">
        <v>127</v>
      </c>
      <c r="U285" t="s">
        <v>102</v>
      </c>
      <c r="V285" t="s">
        <v>103</v>
      </c>
      <c r="W285" t="s">
        <v>104</v>
      </c>
    </row>
    <row r="286" spans="1:23" x14ac:dyDescent="0.25">
      <c r="A286" t="s">
        <v>284</v>
      </c>
      <c r="B286" s="12">
        <v>6019597</v>
      </c>
      <c r="C286" s="13"/>
      <c r="D286" s="13" t="s">
        <v>182</v>
      </c>
      <c r="E286" t="s">
        <v>391</v>
      </c>
      <c r="F286" t="s">
        <v>137</v>
      </c>
      <c r="G286" t="s">
        <v>28</v>
      </c>
      <c r="H286" t="s">
        <v>29</v>
      </c>
      <c r="I286" s="14">
        <v>90.1</v>
      </c>
      <c r="J286" s="14">
        <v>87.694329999999994</v>
      </c>
      <c r="K286" s="15">
        <f t="shared" si="10"/>
        <v>52.616597999999996</v>
      </c>
      <c r="O286" s="16" t="s">
        <v>285</v>
      </c>
      <c r="S286" t="s">
        <v>286</v>
      </c>
      <c r="T286" t="s">
        <v>287</v>
      </c>
      <c r="U286" t="s">
        <v>288</v>
      </c>
      <c r="V286" t="s">
        <v>289</v>
      </c>
      <c r="W286" t="s">
        <v>290</v>
      </c>
    </row>
    <row r="287" spans="1:23" x14ac:dyDescent="0.25">
      <c r="A287" t="s">
        <v>284</v>
      </c>
      <c r="B287" s="12">
        <v>6019597</v>
      </c>
      <c r="C287" s="13"/>
      <c r="D287" s="13" t="s">
        <v>182</v>
      </c>
      <c r="E287" t="s">
        <v>391</v>
      </c>
      <c r="F287" t="s">
        <v>137</v>
      </c>
      <c r="G287" t="s">
        <v>28</v>
      </c>
      <c r="H287" t="s">
        <v>29</v>
      </c>
      <c r="I287" s="14">
        <v>90.1</v>
      </c>
      <c r="J287" s="14">
        <v>87.694329999999994</v>
      </c>
      <c r="K287" s="15">
        <f t="shared" si="10"/>
        <v>52.616597999999996</v>
      </c>
      <c r="O287" s="16" t="s">
        <v>285</v>
      </c>
      <c r="S287" t="s">
        <v>286</v>
      </c>
      <c r="T287" t="s">
        <v>287</v>
      </c>
      <c r="U287" t="s">
        <v>288</v>
      </c>
      <c r="V287" t="s">
        <v>289</v>
      </c>
      <c r="W287" t="s">
        <v>290</v>
      </c>
    </row>
    <row r="288" spans="1:23" x14ac:dyDescent="0.25">
      <c r="A288" t="s">
        <v>284</v>
      </c>
      <c r="B288" s="12">
        <v>6019597</v>
      </c>
      <c r="C288" s="13"/>
      <c r="D288" s="13" t="s">
        <v>182</v>
      </c>
      <c r="E288" t="s">
        <v>391</v>
      </c>
      <c r="F288" t="s">
        <v>137</v>
      </c>
      <c r="G288" t="s">
        <v>28</v>
      </c>
      <c r="H288" t="s">
        <v>29</v>
      </c>
      <c r="I288" s="14">
        <v>90.1</v>
      </c>
      <c r="J288" s="14">
        <v>87.694329999999994</v>
      </c>
      <c r="K288" s="15">
        <f t="shared" si="10"/>
        <v>52.616597999999996</v>
      </c>
      <c r="O288" s="16" t="s">
        <v>285</v>
      </c>
      <c r="S288" t="s">
        <v>286</v>
      </c>
      <c r="T288" t="s">
        <v>287</v>
      </c>
      <c r="U288" t="s">
        <v>288</v>
      </c>
      <c r="V288" t="s">
        <v>289</v>
      </c>
      <c r="W288" t="s">
        <v>290</v>
      </c>
    </row>
    <row r="289" spans="1:23" x14ac:dyDescent="0.25">
      <c r="A289" t="s">
        <v>284</v>
      </c>
      <c r="B289" s="12">
        <v>6019597</v>
      </c>
      <c r="C289" s="13"/>
      <c r="D289" s="13" t="s">
        <v>182</v>
      </c>
      <c r="E289" t="s">
        <v>391</v>
      </c>
      <c r="F289" t="s">
        <v>137</v>
      </c>
      <c r="G289" t="s">
        <v>28</v>
      </c>
      <c r="H289" t="s">
        <v>29</v>
      </c>
      <c r="I289" s="14">
        <v>90.1</v>
      </c>
      <c r="J289" s="14">
        <v>87.694329999999994</v>
      </c>
      <c r="K289" s="15">
        <f t="shared" si="10"/>
        <v>52.616597999999996</v>
      </c>
      <c r="O289" s="16" t="s">
        <v>285</v>
      </c>
      <c r="S289" t="s">
        <v>286</v>
      </c>
      <c r="T289" t="s">
        <v>287</v>
      </c>
      <c r="U289" t="s">
        <v>288</v>
      </c>
      <c r="V289" t="s">
        <v>289</v>
      </c>
      <c r="W289" t="s">
        <v>290</v>
      </c>
    </row>
    <row r="290" spans="1:23" x14ac:dyDescent="0.25">
      <c r="A290" t="s">
        <v>121</v>
      </c>
      <c r="B290" s="12">
        <v>6047229</v>
      </c>
      <c r="C290" s="13"/>
      <c r="D290" s="13" t="s">
        <v>182</v>
      </c>
      <c r="E290" t="s">
        <v>391</v>
      </c>
      <c r="F290" t="s">
        <v>137</v>
      </c>
      <c r="G290" t="s">
        <v>28</v>
      </c>
      <c r="H290" t="s">
        <v>29</v>
      </c>
      <c r="I290" s="14">
        <v>90.1</v>
      </c>
      <c r="J290" s="14">
        <v>87.694329999999994</v>
      </c>
      <c r="K290" s="15">
        <f t="shared" si="10"/>
        <v>52.616597999999996</v>
      </c>
      <c r="O290" s="16" t="s">
        <v>196</v>
      </c>
      <c r="S290" t="s">
        <v>126</v>
      </c>
      <c r="T290" t="s">
        <v>127</v>
      </c>
      <c r="U290" t="s">
        <v>102</v>
      </c>
      <c r="V290" t="s">
        <v>103</v>
      </c>
      <c r="W290" t="s">
        <v>104</v>
      </c>
    </row>
    <row r="291" spans="1:23" x14ac:dyDescent="0.25">
      <c r="A291" t="s">
        <v>291</v>
      </c>
      <c r="B291" s="12">
        <v>6035827</v>
      </c>
      <c r="C291" s="13" t="s">
        <v>153</v>
      </c>
      <c r="D291" s="13" t="s">
        <v>182</v>
      </c>
      <c r="E291" t="s">
        <v>391</v>
      </c>
      <c r="F291" t="s">
        <v>199</v>
      </c>
      <c r="G291" t="s">
        <v>28</v>
      </c>
      <c r="H291" t="s">
        <v>29</v>
      </c>
      <c r="I291" s="14">
        <v>90.1</v>
      </c>
      <c r="J291" s="14">
        <v>87.694329999999994</v>
      </c>
      <c r="K291" s="15">
        <f t="shared" si="10"/>
        <v>52.616597999999996</v>
      </c>
      <c r="O291" s="16" t="s">
        <v>241</v>
      </c>
      <c r="S291" t="s">
        <v>292</v>
      </c>
      <c r="T291" t="s">
        <v>293</v>
      </c>
      <c r="U291" t="s">
        <v>93</v>
      </c>
      <c r="V291" t="s">
        <v>94</v>
      </c>
      <c r="W291" t="s">
        <v>95</v>
      </c>
    </row>
    <row r="292" spans="1:23" x14ac:dyDescent="0.25">
      <c r="A292" t="s">
        <v>121</v>
      </c>
      <c r="B292" s="12">
        <v>6047229</v>
      </c>
      <c r="C292" s="13" t="s">
        <v>153</v>
      </c>
      <c r="D292" s="13" t="s">
        <v>182</v>
      </c>
      <c r="E292" t="s">
        <v>391</v>
      </c>
      <c r="F292" t="s">
        <v>199</v>
      </c>
      <c r="G292" t="s">
        <v>28</v>
      </c>
      <c r="H292" t="s">
        <v>29</v>
      </c>
      <c r="I292" s="14">
        <v>90.1</v>
      </c>
      <c r="J292" s="14">
        <v>87.694329999999994</v>
      </c>
      <c r="K292" s="15">
        <f t="shared" si="10"/>
        <v>52.616597999999996</v>
      </c>
      <c r="O292" s="16" t="s">
        <v>196</v>
      </c>
      <c r="S292" t="s">
        <v>126</v>
      </c>
      <c r="T292" t="s">
        <v>127</v>
      </c>
      <c r="U292" t="s">
        <v>102</v>
      </c>
      <c r="V292" t="s">
        <v>103</v>
      </c>
      <c r="W292" t="s">
        <v>104</v>
      </c>
    </row>
    <row r="293" spans="1:23" x14ac:dyDescent="0.25">
      <c r="A293" t="s">
        <v>450</v>
      </c>
      <c r="B293" s="12">
        <v>20919127</v>
      </c>
      <c r="C293" s="13"/>
      <c r="D293" s="13" t="s">
        <v>50</v>
      </c>
      <c r="E293" t="s">
        <v>51</v>
      </c>
      <c r="F293" t="s">
        <v>52</v>
      </c>
      <c r="G293" t="s">
        <v>28</v>
      </c>
      <c r="H293" t="s">
        <v>29</v>
      </c>
      <c r="I293" s="14">
        <v>90.21</v>
      </c>
      <c r="J293" s="14">
        <v>49.615499999999997</v>
      </c>
      <c r="K293" s="15">
        <f t="shared" si="10"/>
        <v>29.769299999999998</v>
      </c>
      <c r="O293" s="16" t="s">
        <v>69</v>
      </c>
      <c r="S293" t="s">
        <v>404</v>
      </c>
      <c r="T293" t="s">
        <v>405</v>
      </c>
      <c r="U293" t="s">
        <v>102</v>
      </c>
      <c r="V293" t="s">
        <v>103</v>
      </c>
      <c r="W293" t="s">
        <v>104</v>
      </c>
    </row>
    <row r="294" spans="1:23" x14ac:dyDescent="0.25">
      <c r="A294" t="s">
        <v>451</v>
      </c>
      <c r="B294" s="12">
        <v>6008304</v>
      </c>
      <c r="C294" s="13"/>
      <c r="D294" s="13" t="s">
        <v>182</v>
      </c>
      <c r="E294" t="s">
        <v>452</v>
      </c>
      <c r="F294" t="s">
        <v>137</v>
      </c>
      <c r="G294" t="s">
        <v>28</v>
      </c>
      <c r="H294" t="s">
        <v>29</v>
      </c>
      <c r="I294" s="14">
        <v>90.55</v>
      </c>
      <c r="J294" s="14"/>
      <c r="K294" s="15"/>
      <c r="O294" s="16" t="s">
        <v>453</v>
      </c>
      <c r="S294" t="s">
        <v>47</v>
      </c>
      <c r="T294" t="s">
        <v>454</v>
      </c>
      <c r="U294" t="s">
        <v>46</v>
      </c>
      <c r="V294" t="s">
        <v>47</v>
      </c>
      <c r="W294" t="s">
        <v>48</v>
      </c>
    </row>
    <row r="295" spans="1:23" x14ac:dyDescent="0.25">
      <c r="A295" t="s">
        <v>204</v>
      </c>
      <c r="B295" s="13" t="s">
        <v>205</v>
      </c>
      <c r="C295" s="13" t="s">
        <v>153</v>
      </c>
      <c r="D295" s="13"/>
      <c r="E295" t="s">
        <v>455</v>
      </c>
      <c r="F295" t="s">
        <v>456</v>
      </c>
      <c r="G295" t="s">
        <v>156</v>
      </c>
      <c r="H295" t="s">
        <v>29</v>
      </c>
      <c r="I295">
        <v>94.25</v>
      </c>
      <c r="J295" s="14"/>
      <c r="O295" s="17">
        <v>42457</v>
      </c>
      <c r="S295" t="s">
        <v>207</v>
      </c>
      <c r="T295" t="s">
        <v>208</v>
      </c>
      <c r="U295" t="s">
        <v>56</v>
      </c>
      <c r="V295" t="s">
        <v>57</v>
      </c>
      <c r="W295" t="s">
        <v>58</v>
      </c>
    </row>
    <row r="296" spans="1:23" x14ac:dyDescent="0.25">
      <c r="A296" t="s">
        <v>296</v>
      </c>
      <c r="B296" s="12">
        <v>6056356</v>
      </c>
      <c r="C296" s="13"/>
      <c r="D296" s="13" t="s">
        <v>182</v>
      </c>
      <c r="E296" t="s">
        <v>391</v>
      </c>
      <c r="F296" t="s">
        <v>137</v>
      </c>
      <c r="G296" t="s">
        <v>28</v>
      </c>
      <c r="H296" t="s">
        <v>29</v>
      </c>
      <c r="I296" s="14">
        <v>95.2</v>
      </c>
      <c r="J296" s="14">
        <v>92.658159999999995</v>
      </c>
      <c r="K296" s="15">
        <f t="shared" ref="K296:K335" si="11">J296*60%</f>
        <v>55.594895999999999</v>
      </c>
      <c r="O296" s="16" t="s">
        <v>189</v>
      </c>
      <c r="S296" t="s">
        <v>297</v>
      </c>
      <c r="T296" t="s">
        <v>298</v>
      </c>
      <c r="U296" t="s">
        <v>238</v>
      </c>
      <c r="V296" t="s">
        <v>236</v>
      </c>
      <c r="W296" t="s">
        <v>239</v>
      </c>
    </row>
    <row r="297" spans="1:23" x14ac:dyDescent="0.25">
      <c r="A297" t="s">
        <v>457</v>
      </c>
      <c r="B297" s="12">
        <v>27940367</v>
      </c>
      <c r="C297" s="13"/>
      <c r="D297" s="13" t="s">
        <v>50</v>
      </c>
      <c r="E297" t="s">
        <v>51</v>
      </c>
      <c r="F297" t="s">
        <v>52</v>
      </c>
      <c r="G297" t="s">
        <v>28</v>
      </c>
      <c r="H297" t="s">
        <v>29</v>
      </c>
      <c r="I297" s="14">
        <v>95.7</v>
      </c>
      <c r="J297" s="14">
        <v>52.634999999999991</v>
      </c>
      <c r="K297" s="15">
        <f t="shared" si="11"/>
        <v>31.580999999999992</v>
      </c>
      <c r="O297" s="16" t="s">
        <v>231</v>
      </c>
      <c r="S297" t="s">
        <v>323</v>
      </c>
      <c r="T297" t="s">
        <v>324</v>
      </c>
      <c r="U297" t="s">
        <v>247</v>
      </c>
      <c r="V297" t="s">
        <v>248</v>
      </c>
      <c r="W297" t="s">
        <v>249</v>
      </c>
    </row>
    <row r="298" spans="1:23" x14ac:dyDescent="0.25">
      <c r="A298" t="s">
        <v>458</v>
      </c>
      <c r="B298" s="12">
        <v>27888800</v>
      </c>
      <c r="C298" s="13"/>
      <c r="D298" s="13" t="s">
        <v>50</v>
      </c>
      <c r="E298" t="s">
        <v>51</v>
      </c>
      <c r="F298" t="s">
        <v>52</v>
      </c>
      <c r="G298" t="s">
        <v>28</v>
      </c>
      <c r="H298" t="s">
        <v>29</v>
      </c>
      <c r="I298" s="14">
        <v>95.7</v>
      </c>
      <c r="J298" s="14">
        <v>52.634999999999991</v>
      </c>
      <c r="K298" s="15">
        <f t="shared" si="11"/>
        <v>31.580999999999992</v>
      </c>
      <c r="O298" s="16" t="s">
        <v>231</v>
      </c>
      <c r="S298" t="s">
        <v>459</v>
      </c>
      <c r="T298" t="s">
        <v>460</v>
      </c>
      <c r="U298" t="s">
        <v>269</v>
      </c>
      <c r="V298" t="s">
        <v>267</v>
      </c>
      <c r="W298" t="s">
        <v>270</v>
      </c>
    </row>
    <row r="299" spans="1:23" x14ac:dyDescent="0.25">
      <c r="A299" t="s">
        <v>307</v>
      </c>
      <c r="B299" s="12">
        <v>6048074</v>
      </c>
      <c r="C299" s="13"/>
      <c r="D299" s="13" t="s">
        <v>182</v>
      </c>
      <c r="E299" t="s">
        <v>391</v>
      </c>
      <c r="F299" t="s">
        <v>137</v>
      </c>
      <c r="G299" t="s">
        <v>28</v>
      </c>
      <c r="H299" t="s">
        <v>29</v>
      </c>
      <c r="I299" s="14">
        <v>96.3</v>
      </c>
      <c r="J299" s="14">
        <v>93.728790000000004</v>
      </c>
      <c r="K299" s="15">
        <f t="shared" si="11"/>
        <v>56.237273999999999</v>
      </c>
      <c r="O299" s="16" t="s">
        <v>138</v>
      </c>
      <c r="S299" t="s">
        <v>100</v>
      </c>
      <c r="T299" t="s">
        <v>101</v>
      </c>
      <c r="U299" t="s">
        <v>102</v>
      </c>
      <c r="V299" t="s">
        <v>103</v>
      </c>
      <c r="W299" t="s">
        <v>104</v>
      </c>
    </row>
    <row r="300" spans="1:23" x14ac:dyDescent="0.25">
      <c r="A300" t="s">
        <v>222</v>
      </c>
      <c r="B300" s="12">
        <v>6056379</v>
      </c>
      <c r="C300" s="13"/>
      <c r="D300" s="13" t="s">
        <v>182</v>
      </c>
      <c r="E300" t="s">
        <v>301</v>
      </c>
      <c r="F300" t="s">
        <v>137</v>
      </c>
      <c r="G300" t="s">
        <v>28</v>
      </c>
      <c r="H300" t="s">
        <v>29</v>
      </c>
      <c r="I300" s="14">
        <v>97.9</v>
      </c>
      <c r="J300" s="14">
        <v>146.63462000000001</v>
      </c>
      <c r="K300" s="15">
        <f t="shared" si="11"/>
        <v>87.980772000000002</v>
      </c>
      <c r="O300" s="16" t="s">
        <v>76</v>
      </c>
      <c r="S300" t="s">
        <v>225</v>
      </c>
      <c r="T300" t="s">
        <v>226</v>
      </c>
      <c r="U300" t="s">
        <v>227</v>
      </c>
      <c r="V300" t="s">
        <v>225</v>
      </c>
      <c r="W300" t="s">
        <v>228</v>
      </c>
    </row>
    <row r="301" spans="1:23" x14ac:dyDescent="0.25">
      <c r="A301" t="s">
        <v>461</v>
      </c>
      <c r="B301" s="18" t="s">
        <v>462</v>
      </c>
      <c r="C301" s="13" t="s">
        <v>153</v>
      </c>
      <c r="D301" s="13" t="s">
        <v>463</v>
      </c>
      <c r="E301" t="s">
        <v>464</v>
      </c>
      <c r="F301" t="s">
        <v>465</v>
      </c>
      <c r="G301" t="s">
        <v>28</v>
      </c>
      <c r="H301" t="s">
        <v>29</v>
      </c>
      <c r="I301" s="14">
        <v>100</v>
      </c>
      <c r="J301" s="14">
        <v>160</v>
      </c>
      <c r="K301" s="15">
        <f t="shared" si="11"/>
        <v>96</v>
      </c>
      <c r="O301" s="16" t="s">
        <v>466</v>
      </c>
      <c r="S301" t="s">
        <v>207</v>
      </c>
      <c r="T301" t="s">
        <v>467</v>
      </c>
      <c r="U301" t="s">
        <v>56</v>
      </c>
      <c r="V301" t="s">
        <v>57</v>
      </c>
      <c r="W301" t="s">
        <v>58</v>
      </c>
    </row>
    <row r="302" spans="1:23" x14ac:dyDescent="0.25">
      <c r="A302" t="s">
        <v>468</v>
      </c>
      <c r="B302" s="12">
        <v>27910655</v>
      </c>
      <c r="C302" s="13"/>
      <c r="D302" s="13" t="s">
        <v>81</v>
      </c>
      <c r="E302" t="s">
        <v>82</v>
      </c>
      <c r="F302" t="s">
        <v>83</v>
      </c>
      <c r="G302" t="s">
        <v>28</v>
      </c>
      <c r="H302" t="s">
        <v>29</v>
      </c>
      <c r="I302" s="14">
        <v>100.09</v>
      </c>
      <c r="J302" s="14">
        <v>90.081000000000003</v>
      </c>
      <c r="K302" s="15">
        <f t="shared" si="11"/>
        <v>54.0486</v>
      </c>
      <c r="O302" s="16" t="s">
        <v>189</v>
      </c>
      <c r="S302" t="s">
        <v>404</v>
      </c>
      <c r="T302" t="s">
        <v>405</v>
      </c>
      <c r="U302" t="s">
        <v>102</v>
      </c>
      <c r="V302" t="s">
        <v>103</v>
      </c>
      <c r="W302" t="s">
        <v>104</v>
      </c>
    </row>
    <row r="303" spans="1:23" x14ac:dyDescent="0.25">
      <c r="A303" t="s">
        <v>263</v>
      </c>
      <c r="B303" s="12">
        <v>27825627</v>
      </c>
      <c r="C303" s="13" t="s">
        <v>60</v>
      </c>
      <c r="D303" s="13" t="s">
        <v>50</v>
      </c>
      <c r="E303" t="s">
        <v>415</v>
      </c>
      <c r="F303" t="s">
        <v>61</v>
      </c>
      <c r="G303" t="s">
        <v>28</v>
      </c>
      <c r="H303" t="s">
        <v>29</v>
      </c>
      <c r="I303" s="14">
        <v>101.87</v>
      </c>
      <c r="J303" s="14">
        <v>488.97600000000006</v>
      </c>
      <c r="K303" s="15">
        <f t="shared" si="11"/>
        <v>293.38560000000001</v>
      </c>
      <c r="O303" s="16" t="s">
        <v>219</v>
      </c>
      <c r="S303" t="s">
        <v>264</v>
      </c>
      <c r="T303" t="s">
        <v>265</v>
      </c>
      <c r="U303" t="s">
        <v>116</v>
      </c>
      <c r="V303" t="s">
        <v>117</v>
      </c>
      <c r="W303" t="s">
        <v>118</v>
      </c>
    </row>
    <row r="304" spans="1:23" x14ac:dyDescent="0.25">
      <c r="A304" t="s">
        <v>105</v>
      </c>
      <c r="B304" s="12">
        <v>6035654</v>
      </c>
      <c r="C304" s="13"/>
      <c r="D304" s="13" t="s">
        <v>106</v>
      </c>
      <c r="E304" t="s">
        <v>469</v>
      </c>
      <c r="F304" t="s">
        <v>89</v>
      </c>
      <c r="G304" t="s">
        <v>28</v>
      </c>
      <c r="H304" t="s">
        <v>29</v>
      </c>
      <c r="I304" s="14">
        <v>104.35</v>
      </c>
      <c r="J304" s="14">
        <v>101.74124999999999</v>
      </c>
      <c r="K304" s="15">
        <f t="shared" si="11"/>
        <v>61.044749999999993</v>
      </c>
      <c r="O304" s="16" t="s">
        <v>108</v>
      </c>
      <c r="S304" t="s">
        <v>109</v>
      </c>
      <c r="T304" t="s">
        <v>110</v>
      </c>
      <c r="U304" t="s">
        <v>65</v>
      </c>
      <c r="V304" t="s">
        <v>66</v>
      </c>
      <c r="W304" t="s">
        <v>67</v>
      </c>
    </row>
    <row r="305" spans="1:23" x14ac:dyDescent="0.25">
      <c r="A305" t="s">
        <v>105</v>
      </c>
      <c r="B305" s="12">
        <v>6035654</v>
      </c>
      <c r="C305" s="13"/>
      <c r="D305" s="13" t="s">
        <v>106</v>
      </c>
      <c r="E305" t="s">
        <v>469</v>
      </c>
      <c r="F305" t="s">
        <v>89</v>
      </c>
      <c r="G305" t="s">
        <v>28</v>
      </c>
      <c r="H305" t="s">
        <v>29</v>
      </c>
      <c r="I305" s="14">
        <v>104.35</v>
      </c>
      <c r="J305" s="14">
        <v>101.74124999999999</v>
      </c>
      <c r="K305" s="15">
        <f t="shared" si="11"/>
        <v>61.044749999999993</v>
      </c>
      <c r="O305" s="16" t="s">
        <v>108</v>
      </c>
      <c r="S305" t="s">
        <v>109</v>
      </c>
      <c r="T305" t="s">
        <v>110</v>
      </c>
      <c r="U305" t="s">
        <v>65</v>
      </c>
      <c r="V305" t="s">
        <v>66</v>
      </c>
      <c r="W305" t="s">
        <v>67</v>
      </c>
    </row>
    <row r="306" spans="1:23" x14ac:dyDescent="0.25">
      <c r="A306" t="s">
        <v>105</v>
      </c>
      <c r="B306" s="13">
        <v>6035654</v>
      </c>
      <c r="C306" s="13" t="s">
        <v>153</v>
      </c>
      <c r="D306" s="13" t="s">
        <v>106</v>
      </c>
      <c r="E306" t="s">
        <v>469</v>
      </c>
      <c r="F306" t="s">
        <v>470</v>
      </c>
      <c r="G306" t="s">
        <v>28</v>
      </c>
      <c r="H306" t="s">
        <v>29</v>
      </c>
      <c r="I306" s="14">
        <v>104.35</v>
      </c>
      <c r="J306" s="14">
        <v>101.74124999999999</v>
      </c>
      <c r="K306" s="15">
        <f t="shared" si="11"/>
        <v>61.044749999999993</v>
      </c>
      <c r="O306" t="s">
        <v>108</v>
      </c>
      <c r="S306" t="s">
        <v>109</v>
      </c>
      <c r="T306" t="s">
        <v>110</v>
      </c>
      <c r="U306" t="s">
        <v>65</v>
      </c>
      <c r="V306" t="s">
        <v>66</v>
      </c>
      <c r="W306" t="s">
        <v>67</v>
      </c>
    </row>
    <row r="307" spans="1:23" x14ac:dyDescent="0.25">
      <c r="A307" t="s">
        <v>143</v>
      </c>
      <c r="B307" s="12">
        <v>6020297</v>
      </c>
      <c r="C307" s="13"/>
      <c r="D307" s="13" t="s">
        <v>144</v>
      </c>
      <c r="E307" t="s">
        <v>471</v>
      </c>
      <c r="F307" t="s">
        <v>89</v>
      </c>
      <c r="G307" t="s">
        <v>28</v>
      </c>
      <c r="H307" t="s">
        <v>29</v>
      </c>
      <c r="I307" s="14">
        <v>105.8</v>
      </c>
      <c r="J307" s="14">
        <v>137.54000000000002</v>
      </c>
      <c r="K307" s="15">
        <f t="shared" si="11"/>
        <v>82.524000000000015</v>
      </c>
      <c r="O307" s="16" t="s">
        <v>146</v>
      </c>
      <c r="S307" t="s">
        <v>147</v>
      </c>
      <c r="T307" t="s">
        <v>148</v>
      </c>
      <c r="U307" t="s">
        <v>102</v>
      </c>
      <c r="V307" t="s">
        <v>103</v>
      </c>
      <c r="W307" t="s">
        <v>104</v>
      </c>
    </row>
    <row r="308" spans="1:23" x14ac:dyDescent="0.25">
      <c r="A308" t="s">
        <v>143</v>
      </c>
      <c r="B308" s="12">
        <v>6020297</v>
      </c>
      <c r="C308" s="13" t="s">
        <v>153</v>
      </c>
      <c r="D308" s="13" t="s">
        <v>144</v>
      </c>
      <c r="E308" t="s">
        <v>471</v>
      </c>
      <c r="F308" t="s">
        <v>470</v>
      </c>
      <c r="G308" t="s">
        <v>28</v>
      </c>
      <c r="H308" t="s">
        <v>29</v>
      </c>
      <c r="I308" s="14">
        <v>105.8</v>
      </c>
      <c r="J308" s="14">
        <v>137.54000000000002</v>
      </c>
      <c r="K308" s="15">
        <f t="shared" si="11"/>
        <v>82.524000000000015</v>
      </c>
      <c r="O308" s="16" t="s">
        <v>146</v>
      </c>
      <c r="S308" t="s">
        <v>147</v>
      </c>
      <c r="T308" t="s">
        <v>148</v>
      </c>
      <c r="U308" t="s">
        <v>102</v>
      </c>
      <c r="V308" t="s">
        <v>103</v>
      </c>
      <c r="W308" t="s">
        <v>104</v>
      </c>
    </row>
    <row r="309" spans="1:23" x14ac:dyDescent="0.25">
      <c r="A309" t="s">
        <v>299</v>
      </c>
      <c r="B309" s="12">
        <v>6062970</v>
      </c>
      <c r="C309" s="13"/>
      <c r="D309" s="13" t="s">
        <v>182</v>
      </c>
      <c r="E309" t="s">
        <v>276</v>
      </c>
      <c r="F309" t="s">
        <v>137</v>
      </c>
      <c r="G309" t="s">
        <v>28</v>
      </c>
      <c r="H309" t="s">
        <v>29</v>
      </c>
      <c r="I309" s="14">
        <v>106.75</v>
      </c>
      <c r="J309" s="14">
        <v>104.08125</v>
      </c>
      <c r="K309" s="15">
        <f t="shared" si="11"/>
        <v>62.448749999999997</v>
      </c>
      <c r="O309" s="16" t="s">
        <v>171</v>
      </c>
      <c r="S309" t="s">
        <v>157</v>
      </c>
      <c r="T309" t="s">
        <v>300</v>
      </c>
      <c r="U309" t="s">
        <v>159</v>
      </c>
      <c r="V309" t="s">
        <v>160</v>
      </c>
      <c r="W309" t="s">
        <v>161</v>
      </c>
    </row>
    <row r="310" spans="1:23" x14ac:dyDescent="0.25">
      <c r="A310" t="s">
        <v>86</v>
      </c>
      <c r="B310" s="12">
        <v>6050648</v>
      </c>
      <c r="C310" s="13"/>
      <c r="D310" s="13" t="s">
        <v>87</v>
      </c>
      <c r="E310" t="s">
        <v>472</v>
      </c>
      <c r="F310" t="s">
        <v>89</v>
      </c>
      <c r="G310" t="s">
        <v>28</v>
      </c>
      <c r="H310" t="s">
        <v>29</v>
      </c>
      <c r="I310" s="14">
        <v>106.95</v>
      </c>
      <c r="J310" s="14">
        <v>173.79374999999999</v>
      </c>
      <c r="K310" s="15">
        <f t="shared" si="11"/>
        <v>104.27624999999999</v>
      </c>
      <c r="O310" s="16" t="s">
        <v>90</v>
      </c>
      <c r="S310" t="s">
        <v>91</v>
      </c>
      <c r="T310" t="s">
        <v>92</v>
      </c>
      <c r="U310" t="s">
        <v>93</v>
      </c>
      <c r="V310" t="s">
        <v>94</v>
      </c>
      <c r="W310" t="s">
        <v>95</v>
      </c>
    </row>
    <row r="311" spans="1:23" x14ac:dyDescent="0.25">
      <c r="A311" t="s">
        <v>192</v>
      </c>
      <c r="B311" s="12">
        <v>6060412</v>
      </c>
      <c r="C311" s="13"/>
      <c r="D311" s="13" t="s">
        <v>182</v>
      </c>
      <c r="E311" t="s">
        <v>391</v>
      </c>
      <c r="F311" t="s">
        <v>137</v>
      </c>
      <c r="G311" t="s">
        <v>28</v>
      </c>
      <c r="H311" t="s">
        <v>29</v>
      </c>
      <c r="I311" s="14">
        <v>107.05</v>
      </c>
      <c r="J311" s="14">
        <v>104.191765</v>
      </c>
      <c r="K311" s="15">
        <f t="shared" si="11"/>
        <v>62.515059000000001</v>
      </c>
      <c r="O311" s="16" t="s">
        <v>193</v>
      </c>
      <c r="S311" t="s">
        <v>190</v>
      </c>
      <c r="T311" t="s">
        <v>191</v>
      </c>
      <c r="U311" t="s">
        <v>159</v>
      </c>
      <c r="V311" t="s">
        <v>160</v>
      </c>
      <c r="W311" t="s">
        <v>161</v>
      </c>
    </row>
    <row r="312" spans="1:23" x14ac:dyDescent="0.25">
      <c r="A312" t="s">
        <v>473</v>
      </c>
      <c r="B312" s="12">
        <v>27818795</v>
      </c>
      <c r="C312" s="13" t="s">
        <v>60</v>
      </c>
      <c r="D312" s="13" t="s">
        <v>50</v>
      </c>
      <c r="E312" t="s">
        <v>415</v>
      </c>
      <c r="F312" t="s">
        <v>61</v>
      </c>
      <c r="G312" t="s">
        <v>28</v>
      </c>
      <c r="H312" t="s">
        <v>29</v>
      </c>
      <c r="I312" s="14">
        <v>107.48</v>
      </c>
      <c r="J312" s="14">
        <v>515.904</v>
      </c>
      <c r="K312" s="15">
        <f t="shared" si="11"/>
        <v>309.54239999999999</v>
      </c>
      <c r="O312" s="16" t="s">
        <v>62</v>
      </c>
      <c r="S312" t="s">
        <v>114</v>
      </c>
      <c r="T312" t="s">
        <v>115</v>
      </c>
      <c r="U312" t="s">
        <v>116</v>
      </c>
      <c r="V312" t="s">
        <v>117</v>
      </c>
      <c r="W312" t="s">
        <v>118</v>
      </c>
    </row>
    <row r="313" spans="1:23" x14ac:dyDescent="0.25">
      <c r="A313" t="s">
        <v>474</v>
      </c>
      <c r="B313" s="12">
        <v>27872018</v>
      </c>
      <c r="C313" s="13"/>
      <c r="D313" s="13" t="s">
        <v>50</v>
      </c>
      <c r="E313" t="s">
        <v>415</v>
      </c>
      <c r="F313" t="s">
        <v>52</v>
      </c>
      <c r="G313" t="s">
        <v>28</v>
      </c>
      <c r="H313" t="s">
        <v>29</v>
      </c>
      <c r="I313" s="14">
        <v>107.48</v>
      </c>
      <c r="J313" s="14">
        <v>42.992000000000004</v>
      </c>
      <c r="K313" s="15">
        <f t="shared" si="11"/>
        <v>25.795200000000001</v>
      </c>
      <c r="O313" s="16" t="s">
        <v>146</v>
      </c>
      <c r="S313" t="s">
        <v>297</v>
      </c>
      <c r="T313" t="s">
        <v>298</v>
      </c>
      <c r="U313" t="s">
        <v>238</v>
      </c>
      <c r="V313" t="s">
        <v>236</v>
      </c>
      <c r="W313" t="s">
        <v>239</v>
      </c>
    </row>
    <row r="314" spans="1:23" x14ac:dyDescent="0.25">
      <c r="A314" t="s">
        <v>414</v>
      </c>
      <c r="B314" s="12">
        <v>27872096</v>
      </c>
      <c r="C314" s="13"/>
      <c r="D314" s="13" t="s">
        <v>50</v>
      </c>
      <c r="E314" t="s">
        <v>415</v>
      </c>
      <c r="F314" t="s">
        <v>52</v>
      </c>
      <c r="G314" t="s">
        <v>28</v>
      </c>
      <c r="H314" t="s">
        <v>29</v>
      </c>
      <c r="I314" s="14">
        <v>107.48</v>
      </c>
      <c r="J314" s="14">
        <v>42.992000000000004</v>
      </c>
      <c r="K314" s="15">
        <f t="shared" si="11"/>
        <v>25.795200000000001</v>
      </c>
      <c r="O314" s="16" t="s">
        <v>399</v>
      </c>
      <c r="S314" t="s">
        <v>91</v>
      </c>
      <c r="T314" t="s">
        <v>220</v>
      </c>
      <c r="U314" t="s">
        <v>93</v>
      </c>
      <c r="V314" t="s">
        <v>94</v>
      </c>
      <c r="W314" t="s">
        <v>95</v>
      </c>
    </row>
    <row r="315" spans="1:23" x14ac:dyDescent="0.25">
      <c r="A315" t="s">
        <v>414</v>
      </c>
      <c r="B315" s="12">
        <v>27872111</v>
      </c>
      <c r="C315" s="13"/>
      <c r="D315" s="13" t="s">
        <v>50</v>
      </c>
      <c r="E315" t="s">
        <v>415</v>
      </c>
      <c r="F315" t="s">
        <v>52</v>
      </c>
      <c r="G315" t="s">
        <v>28</v>
      </c>
      <c r="H315" t="s">
        <v>29</v>
      </c>
      <c r="I315" s="14">
        <v>107.48</v>
      </c>
      <c r="J315" s="14">
        <v>42.992000000000004</v>
      </c>
      <c r="K315" s="15">
        <f t="shared" si="11"/>
        <v>25.795200000000001</v>
      </c>
      <c r="O315" s="16" t="s">
        <v>399</v>
      </c>
      <c r="S315" t="s">
        <v>91</v>
      </c>
      <c r="T315" t="s">
        <v>220</v>
      </c>
      <c r="U315" t="s">
        <v>93</v>
      </c>
      <c r="V315" t="s">
        <v>94</v>
      </c>
      <c r="W315" t="s">
        <v>95</v>
      </c>
    </row>
    <row r="316" spans="1:23" x14ac:dyDescent="0.25">
      <c r="A316" t="s">
        <v>318</v>
      </c>
      <c r="B316" s="12">
        <v>6020672</v>
      </c>
      <c r="C316" s="13"/>
      <c r="D316" s="13" t="s">
        <v>182</v>
      </c>
      <c r="E316" t="s">
        <v>391</v>
      </c>
      <c r="F316" t="s">
        <v>137</v>
      </c>
      <c r="G316" t="s">
        <v>28</v>
      </c>
      <c r="H316" t="s">
        <v>29</v>
      </c>
      <c r="I316" s="14">
        <v>107.65</v>
      </c>
      <c r="J316" s="14">
        <v>104.775745</v>
      </c>
      <c r="K316" s="15">
        <f t="shared" si="11"/>
        <v>62.865446999999996</v>
      </c>
      <c r="O316" s="16" t="s">
        <v>251</v>
      </c>
      <c r="S316" t="s">
        <v>185</v>
      </c>
      <c r="T316" t="s">
        <v>186</v>
      </c>
      <c r="U316" t="s">
        <v>79</v>
      </c>
      <c r="V316" t="s">
        <v>77</v>
      </c>
      <c r="W316" t="s">
        <v>80</v>
      </c>
    </row>
    <row r="317" spans="1:23" x14ac:dyDescent="0.25">
      <c r="A317" t="s">
        <v>475</v>
      </c>
      <c r="B317" s="12">
        <v>27832054</v>
      </c>
      <c r="C317" s="13"/>
      <c r="D317" s="13" t="s">
        <v>81</v>
      </c>
      <c r="E317" t="s">
        <v>82</v>
      </c>
      <c r="F317" t="s">
        <v>83</v>
      </c>
      <c r="G317" t="s">
        <v>28</v>
      </c>
      <c r="H317" t="s">
        <v>29</v>
      </c>
      <c r="I317" s="14">
        <v>109.99</v>
      </c>
      <c r="J317" s="14">
        <v>98.990999999999985</v>
      </c>
      <c r="K317" s="15">
        <f t="shared" si="11"/>
        <v>59.39459999999999</v>
      </c>
      <c r="O317" s="16" t="s">
        <v>146</v>
      </c>
      <c r="S317" t="s">
        <v>381</v>
      </c>
      <c r="T317" t="s">
        <v>382</v>
      </c>
      <c r="U317" t="s">
        <v>56</v>
      </c>
      <c r="V317" t="s">
        <v>57</v>
      </c>
      <c r="W317" t="s">
        <v>58</v>
      </c>
    </row>
    <row r="318" spans="1:23" x14ac:dyDescent="0.25">
      <c r="A318" t="s">
        <v>476</v>
      </c>
      <c r="B318" s="12">
        <v>27884690</v>
      </c>
      <c r="C318" s="13"/>
      <c r="D318" s="13" t="s">
        <v>81</v>
      </c>
      <c r="E318" t="s">
        <v>82</v>
      </c>
      <c r="F318" t="s">
        <v>83</v>
      </c>
      <c r="G318" t="s">
        <v>28</v>
      </c>
      <c r="H318" t="s">
        <v>29</v>
      </c>
      <c r="I318" s="14">
        <v>109.99</v>
      </c>
      <c r="J318" s="14">
        <v>98.990999999999985</v>
      </c>
      <c r="K318" s="15">
        <f t="shared" si="11"/>
        <v>59.39459999999999</v>
      </c>
      <c r="O318" s="16" t="s">
        <v>53</v>
      </c>
      <c r="S318" t="s">
        <v>91</v>
      </c>
      <c r="T318" t="s">
        <v>92</v>
      </c>
      <c r="U318" t="s">
        <v>93</v>
      </c>
      <c r="V318" t="s">
        <v>94</v>
      </c>
      <c r="W318" t="s">
        <v>95</v>
      </c>
    </row>
    <row r="319" spans="1:23" x14ac:dyDescent="0.25">
      <c r="A319" t="s">
        <v>128</v>
      </c>
      <c r="B319" s="12">
        <v>5962567</v>
      </c>
      <c r="C319" s="13"/>
      <c r="D319" s="13" t="s">
        <v>106</v>
      </c>
      <c r="E319" t="s">
        <v>469</v>
      </c>
      <c r="F319" t="s">
        <v>89</v>
      </c>
      <c r="G319" t="s">
        <v>28</v>
      </c>
      <c r="H319" t="s">
        <v>29</v>
      </c>
      <c r="I319" s="14">
        <v>110.25</v>
      </c>
      <c r="J319" s="14">
        <v>107.49374999999999</v>
      </c>
      <c r="K319" s="15">
        <f t="shared" si="11"/>
        <v>64.496249999999989</v>
      </c>
      <c r="O319" s="16" t="s">
        <v>129</v>
      </c>
      <c r="S319" t="s">
        <v>130</v>
      </c>
      <c r="T319" t="s">
        <v>131</v>
      </c>
      <c r="U319" t="s">
        <v>132</v>
      </c>
      <c r="V319" t="s">
        <v>130</v>
      </c>
      <c r="W319" t="s">
        <v>133</v>
      </c>
    </row>
    <row r="320" spans="1:23" x14ac:dyDescent="0.25">
      <c r="A320" t="s">
        <v>477</v>
      </c>
      <c r="B320" s="13">
        <v>27810314</v>
      </c>
      <c r="C320" s="13" t="s">
        <v>60</v>
      </c>
      <c r="D320" s="13" t="s">
        <v>81</v>
      </c>
      <c r="E320" t="s">
        <v>82</v>
      </c>
      <c r="F320" t="s">
        <v>407</v>
      </c>
      <c r="G320" t="s">
        <v>28</v>
      </c>
      <c r="H320" t="s">
        <v>29</v>
      </c>
      <c r="I320" s="14">
        <v>110.72</v>
      </c>
      <c r="J320" s="14">
        <v>1195.7760000000001</v>
      </c>
      <c r="K320" s="15">
        <f t="shared" si="11"/>
        <v>717.46559999999999</v>
      </c>
      <c r="O320" t="s">
        <v>113</v>
      </c>
      <c r="S320" t="s">
        <v>478</v>
      </c>
      <c r="T320" t="s">
        <v>220</v>
      </c>
      <c r="U320" t="s">
        <v>93</v>
      </c>
      <c r="V320" t="s">
        <v>94</v>
      </c>
      <c r="W320" t="s">
        <v>95</v>
      </c>
    </row>
    <row r="321" spans="1:23" x14ac:dyDescent="0.25">
      <c r="A321" t="s">
        <v>112</v>
      </c>
      <c r="B321" s="12">
        <v>6032369</v>
      </c>
      <c r="C321" s="13"/>
      <c r="D321" s="13" t="s">
        <v>87</v>
      </c>
      <c r="E321" t="s">
        <v>472</v>
      </c>
      <c r="F321" t="s">
        <v>89</v>
      </c>
      <c r="G321" t="s">
        <v>28</v>
      </c>
      <c r="H321" t="s">
        <v>29</v>
      </c>
      <c r="I321" s="14">
        <v>111.45</v>
      </c>
      <c r="J321" s="14">
        <v>181.10624999999999</v>
      </c>
      <c r="K321" s="15">
        <f t="shared" si="11"/>
        <v>108.66374999999999</v>
      </c>
      <c r="O321" s="16" t="s">
        <v>113</v>
      </c>
      <c r="S321" t="s">
        <v>114</v>
      </c>
      <c r="T321" t="s">
        <v>115</v>
      </c>
      <c r="U321" t="s">
        <v>116</v>
      </c>
      <c r="V321" t="s">
        <v>117</v>
      </c>
      <c r="W321" t="s">
        <v>118</v>
      </c>
    </row>
    <row r="322" spans="1:23" x14ac:dyDescent="0.25">
      <c r="A322" t="s">
        <v>112</v>
      </c>
      <c r="B322" s="12">
        <v>6032369</v>
      </c>
      <c r="C322" s="13"/>
      <c r="D322" s="13" t="s">
        <v>87</v>
      </c>
      <c r="E322" t="s">
        <v>472</v>
      </c>
      <c r="F322" t="s">
        <v>89</v>
      </c>
      <c r="G322" t="s">
        <v>28</v>
      </c>
      <c r="H322" t="s">
        <v>29</v>
      </c>
      <c r="I322" s="14">
        <v>111.45</v>
      </c>
      <c r="J322" s="14">
        <v>181.10624999999999</v>
      </c>
      <c r="K322" s="15">
        <f t="shared" si="11"/>
        <v>108.66374999999999</v>
      </c>
      <c r="O322" s="16" t="s">
        <v>113</v>
      </c>
      <c r="S322" t="s">
        <v>114</v>
      </c>
      <c r="T322" t="s">
        <v>115</v>
      </c>
      <c r="U322" t="s">
        <v>116</v>
      </c>
      <c r="V322" t="s">
        <v>117</v>
      </c>
      <c r="W322" t="s">
        <v>118</v>
      </c>
    </row>
    <row r="323" spans="1:23" x14ac:dyDescent="0.25">
      <c r="A323" t="s">
        <v>112</v>
      </c>
      <c r="B323" s="13">
        <v>6032369</v>
      </c>
      <c r="C323" s="13" t="s">
        <v>153</v>
      </c>
      <c r="D323" s="13" t="s">
        <v>87</v>
      </c>
      <c r="E323" t="s">
        <v>472</v>
      </c>
      <c r="F323" t="s">
        <v>470</v>
      </c>
      <c r="G323" t="s">
        <v>28</v>
      </c>
      <c r="H323" t="s">
        <v>29</v>
      </c>
      <c r="I323" s="14">
        <v>111.45</v>
      </c>
      <c r="J323" s="14">
        <v>181.10624999999999</v>
      </c>
      <c r="K323" s="15">
        <f t="shared" si="11"/>
        <v>108.66374999999999</v>
      </c>
      <c r="O323" t="s">
        <v>113</v>
      </c>
      <c r="S323" t="s">
        <v>114</v>
      </c>
      <c r="T323" t="s">
        <v>115</v>
      </c>
      <c r="U323" t="s">
        <v>116</v>
      </c>
      <c r="V323" t="s">
        <v>117</v>
      </c>
      <c r="W323" t="s">
        <v>118</v>
      </c>
    </row>
    <row r="324" spans="1:23" x14ac:dyDescent="0.25">
      <c r="A324" t="s">
        <v>318</v>
      </c>
      <c r="B324" s="12">
        <v>6020672</v>
      </c>
      <c r="C324" s="13"/>
      <c r="D324" s="13" t="s">
        <v>182</v>
      </c>
      <c r="E324" t="s">
        <v>301</v>
      </c>
      <c r="F324" t="s">
        <v>137</v>
      </c>
      <c r="G324" t="s">
        <v>28</v>
      </c>
      <c r="H324" t="s">
        <v>29</v>
      </c>
      <c r="I324" s="14">
        <v>113.65</v>
      </c>
      <c r="J324" s="14">
        <v>170.22497000000001</v>
      </c>
      <c r="K324" s="15">
        <f t="shared" si="11"/>
        <v>102.13498200000001</v>
      </c>
      <c r="O324" s="16" t="s">
        <v>251</v>
      </c>
      <c r="S324" t="s">
        <v>185</v>
      </c>
      <c r="T324" t="s">
        <v>186</v>
      </c>
      <c r="U324" t="s">
        <v>79</v>
      </c>
      <c r="V324" t="s">
        <v>77</v>
      </c>
      <c r="W324" t="s">
        <v>80</v>
      </c>
    </row>
    <row r="325" spans="1:23" x14ac:dyDescent="0.25">
      <c r="A325" t="s">
        <v>322</v>
      </c>
      <c r="B325" s="12">
        <v>6063014</v>
      </c>
      <c r="C325" s="13"/>
      <c r="D325" s="13" t="s">
        <v>182</v>
      </c>
      <c r="E325" t="s">
        <v>276</v>
      </c>
      <c r="F325" t="s">
        <v>137</v>
      </c>
      <c r="G325" t="s">
        <v>28</v>
      </c>
      <c r="H325" t="s">
        <v>29</v>
      </c>
      <c r="I325" s="14">
        <v>113.85</v>
      </c>
      <c r="J325" s="14">
        <v>111.00374999999997</v>
      </c>
      <c r="K325" s="15">
        <f t="shared" si="11"/>
        <v>66.602249999999984</v>
      </c>
      <c r="O325" s="16" t="s">
        <v>171</v>
      </c>
      <c r="S325" t="s">
        <v>323</v>
      </c>
      <c r="T325" t="s">
        <v>324</v>
      </c>
      <c r="U325" t="s">
        <v>247</v>
      </c>
      <c r="V325" t="s">
        <v>248</v>
      </c>
      <c r="W325" t="s">
        <v>249</v>
      </c>
    </row>
    <row r="326" spans="1:23" x14ac:dyDescent="0.25">
      <c r="A326" t="s">
        <v>284</v>
      </c>
      <c r="B326" s="12">
        <v>6019597</v>
      </c>
      <c r="C326" s="13"/>
      <c r="D326" s="13" t="s">
        <v>182</v>
      </c>
      <c r="E326" t="s">
        <v>276</v>
      </c>
      <c r="F326" t="s">
        <v>137</v>
      </c>
      <c r="G326" t="s">
        <v>28</v>
      </c>
      <c r="H326" t="s">
        <v>29</v>
      </c>
      <c r="I326" s="14">
        <v>115.5</v>
      </c>
      <c r="J326" s="14">
        <v>112.6125</v>
      </c>
      <c r="K326" s="15">
        <f t="shared" si="11"/>
        <v>67.567499999999995</v>
      </c>
      <c r="O326" s="16" t="s">
        <v>285</v>
      </c>
      <c r="S326" t="s">
        <v>286</v>
      </c>
      <c r="T326" t="s">
        <v>287</v>
      </c>
      <c r="U326" t="s">
        <v>288</v>
      </c>
      <c r="V326" t="s">
        <v>289</v>
      </c>
      <c r="W326" t="s">
        <v>290</v>
      </c>
    </row>
    <row r="327" spans="1:23" x14ac:dyDescent="0.25">
      <c r="A327" t="s">
        <v>284</v>
      </c>
      <c r="B327" s="12">
        <v>6019597</v>
      </c>
      <c r="C327" s="13"/>
      <c r="D327" s="13" t="s">
        <v>182</v>
      </c>
      <c r="E327" t="s">
        <v>276</v>
      </c>
      <c r="F327" t="s">
        <v>137</v>
      </c>
      <c r="G327" t="s">
        <v>28</v>
      </c>
      <c r="H327" t="s">
        <v>29</v>
      </c>
      <c r="I327" s="14">
        <v>115.5</v>
      </c>
      <c r="J327" s="14">
        <v>112.6125</v>
      </c>
      <c r="K327" s="15">
        <f t="shared" si="11"/>
        <v>67.567499999999995</v>
      </c>
      <c r="O327" s="16" t="s">
        <v>285</v>
      </c>
      <c r="S327" t="s">
        <v>286</v>
      </c>
      <c r="T327" t="s">
        <v>287</v>
      </c>
      <c r="U327" t="s">
        <v>288</v>
      </c>
      <c r="V327" t="s">
        <v>289</v>
      </c>
      <c r="W327" t="s">
        <v>290</v>
      </c>
    </row>
    <row r="328" spans="1:23" x14ac:dyDescent="0.25">
      <c r="A328" t="s">
        <v>284</v>
      </c>
      <c r="B328" s="12">
        <v>6019597</v>
      </c>
      <c r="C328" s="13"/>
      <c r="D328" s="13" t="s">
        <v>182</v>
      </c>
      <c r="E328" t="s">
        <v>276</v>
      </c>
      <c r="F328" t="s">
        <v>137</v>
      </c>
      <c r="G328" t="s">
        <v>28</v>
      </c>
      <c r="H328" t="s">
        <v>29</v>
      </c>
      <c r="I328" s="14">
        <v>115.5</v>
      </c>
      <c r="J328" s="14">
        <v>112.6125</v>
      </c>
      <c r="K328" s="15">
        <f t="shared" si="11"/>
        <v>67.567499999999995</v>
      </c>
      <c r="O328" s="16" t="s">
        <v>285</v>
      </c>
      <c r="S328" t="s">
        <v>286</v>
      </c>
      <c r="T328" t="s">
        <v>287</v>
      </c>
      <c r="U328" t="s">
        <v>288</v>
      </c>
      <c r="V328" t="s">
        <v>289</v>
      </c>
      <c r="W328" t="s">
        <v>290</v>
      </c>
    </row>
    <row r="329" spans="1:23" x14ac:dyDescent="0.25">
      <c r="A329" t="s">
        <v>284</v>
      </c>
      <c r="B329" s="12">
        <v>6019597</v>
      </c>
      <c r="C329" s="13"/>
      <c r="D329" s="13" t="s">
        <v>182</v>
      </c>
      <c r="E329" t="s">
        <v>276</v>
      </c>
      <c r="F329" t="s">
        <v>137</v>
      </c>
      <c r="G329" t="s">
        <v>28</v>
      </c>
      <c r="H329" t="s">
        <v>29</v>
      </c>
      <c r="I329" s="14">
        <v>115.5</v>
      </c>
      <c r="J329" s="14">
        <v>112.6125</v>
      </c>
      <c r="K329" s="15">
        <f t="shared" si="11"/>
        <v>67.567499999999995</v>
      </c>
      <c r="O329" s="16" t="s">
        <v>285</v>
      </c>
      <c r="S329" t="s">
        <v>286</v>
      </c>
      <c r="T329" t="s">
        <v>287</v>
      </c>
      <c r="U329" t="s">
        <v>288</v>
      </c>
      <c r="V329" t="s">
        <v>289</v>
      </c>
      <c r="W329" t="s">
        <v>290</v>
      </c>
    </row>
    <row r="330" spans="1:23" x14ac:dyDescent="0.25">
      <c r="A330" t="s">
        <v>310</v>
      </c>
      <c r="B330" s="12">
        <v>6056347</v>
      </c>
      <c r="C330" s="13"/>
      <c r="D330" s="13" t="s">
        <v>182</v>
      </c>
      <c r="E330" t="s">
        <v>301</v>
      </c>
      <c r="F330" t="s">
        <v>137</v>
      </c>
      <c r="G330" t="s">
        <v>28</v>
      </c>
      <c r="H330" t="s">
        <v>29</v>
      </c>
      <c r="I330" s="14">
        <v>117.65</v>
      </c>
      <c r="J330" s="14">
        <v>176.21617000000001</v>
      </c>
      <c r="K330" s="15">
        <f t="shared" si="11"/>
        <v>105.729702</v>
      </c>
      <c r="O330" s="16" t="s">
        <v>125</v>
      </c>
      <c r="S330" t="s">
        <v>147</v>
      </c>
      <c r="T330" t="s">
        <v>148</v>
      </c>
      <c r="U330" t="s">
        <v>102</v>
      </c>
      <c r="V330" t="s">
        <v>103</v>
      </c>
      <c r="W330" t="s">
        <v>104</v>
      </c>
    </row>
    <row r="331" spans="1:23" x14ac:dyDescent="0.25">
      <c r="A331" t="s">
        <v>479</v>
      </c>
      <c r="B331" s="12">
        <v>27825556</v>
      </c>
      <c r="C331" s="13" t="s">
        <v>60</v>
      </c>
      <c r="D331" s="13" t="s">
        <v>50</v>
      </c>
      <c r="E331" t="s">
        <v>85</v>
      </c>
      <c r="F331" t="s">
        <v>61</v>
      </c>
      <c r="G331" t="s">
        <v>28</v>
      </c>
      <c r="H331" t="s">
        <v>29</v>
      </c>
      <c r="I331" s="14">
        <v>119.62</v>
      </c>
      <c r="J331" s="14">
        <v>789.49200000000019</v>
      </c>
      <c r="K331" s="15">
        <f t="shared" si="11"/>
        <v>473.69520000000011</v>
      </c>
      <c r="O331" s="16" t="s">
        <v>219</v>
      </c>
      <c r="S331" t="s">
        <v>480</v>
      </c>
      <c r="T331" t="s">
        <v>481</v>
      </c>
      <c r="U331" t="s">
        <v>79</v>
      </c>
      <c r="V331" t="s">
        <v>77</v>
      </c>
      <c r="W331" t="s">
        <v>80</v>
      </c>
    </row>
    <row r="332" spans="1:23" x14ac:dyDescent="0.25">
      <c r="A332" t="s">
        <v>482</v>
      </c>
      <c r="B332" s="12">
        <v>27823404</v>
      </c>
      <c r="C332" s="13" t="s">
        <v>60</v>
      </c>
      <c r="D332" s="13" t="s">
        <v>50</v>
      </c>
      <c r="E332" t="s">
        <v>85</v>
      </c>
      <c r="F332" t="s">
        <v>61</v>
      </c>
      <c r="G332" t="s">
        <v>28</v>
      </c>
      <c r="H332" t="s">
        <v>29</v>
      </c>
      <c r="I332" s="14">
        <v>119.62</v>
      </c>
      <c r="J332" s="14">
        <v>789.49200000000019</v>
      </c>
      <c r="K332" s="15">
        <f t="shared" si="11"/>
        <v>473.69520000000011</v>
      </c>
      <c r="O332" s="16" t="s">
        <v>309</v>
      </c>
      <c r="S332" t="s">
        <v>483</v>
      </c>
      <c r="T332" t="s">
        <v>484</v>
      </c>
      <c r="U332" t="s">
        <v>282</v>
      </c>
      <c r="V332" t="s">
        <v>280</v>
      </c>
      <c r="W332" t="s">
        <v>283</v>
      </c>
    </row>
    <row r="333" spans="1:23" x14ac:dyDescent="0.25">
      <c r="A333" t="s">
        <v>485</v>
      </c>
      <c r="B333" s="12">
        <v>27761819</v>
      </c>
      <c r="C333" s="13"/>
      <c r="D333" s="13" t="s">
        <v>50</v>
      </c>
      <c r="E333" t="s">
        <v>85</v>
      </c>
      <c r="F333" t="s">
        <v>52</v>
      </c>
      <c r="G333" t="s">
        <v>28</v>
      </c>
      <c r="H333" t="s">
        <v>29</v>
      </c>
      <c r="I333" s="14">
        <v>119.62</v>
      </c>
      <c r="J333" s="14">
        <v>65.791000000000011</v>
      </c>
      <c r="K333" s="15">
        <f t="shared" si="11"/>
        <v>39.474600000000002</v>
      </c>
      <c r="O333" s="16" t="s">
        <v>443</v>
      </c>
      <c r="S333" t="s">
        <v>31</v>
      </c>
      <c r="T333" t="s">
        <v>486</v>
      </c>
      <c r="U333" t="s">
        <v>33</v>
      </c>
      <c r="V333" t="s">
        <v>31</v>
      </c>
      <c r="W333" t="s">
        <v>34</v>
      </c>
    </row>
    <row r="334" spans="1:23" x14ac:dyDescent="0.25">
      <c r="A334" t="s">
        <v>451</v>
      </c>
      <c r="B334" s="12">
        <v>6008304</v>
      </c>
      <c r="C334" s="13"/>
      <c r="D334" s="13" t="s">
        <v>182</v>
      </c>
      <c r="E334" t="s">
        <v>188</v>
      </c>
      <c r="F334" t="s">
        <v>137</v>
      </c>
      <c r="G334" t="s">
        <v>28</v>
      </c>
      <c r="H334" t="s">
        <v>29</v>
      </c>
      <c r="I334" s="14">
        <v>120</v>
      </c>
      <c r="J334" s="14">
        <v>116.79599999999999</v>
      </c>
      <c r="K334" s="15">
        <f t="shared" si="11"/>
        <v>70.07759999999999</v>
      </c>
      <c r="O334" s="16" t="s">
        <v>453</v>
      </c>
      <c r="S334" t="s">
        <v>47</v>
      </c>
      <c r="T334" t="s">
        <v>454</v>
      </c>
      <c r="U334" t="s">
        <v>46</v>
      </c>
      <c r="V334" t="s">
        <v>47</v>
      </c>
      <c r="W334" t="s">
        <v>48</v>
      </c>
    </row>
    <row r="335" spans="1:23" x14ac:dyDescent="0.25">
      <c r="A335" t="s">
        <v>487</v>
      </c>
      <c r="B335" s="12">
        <v>6048118</v>
      </c>
      <c r="C335" s="13"/>
      <c r="D335" s="13" t="s">
        <v>182</v>
      </c>
      <c r="E335" t="s">
        <v>188</v>
      </c>
      <c r="F335" t="s">
        <v>137</v>
      </c>
      <c r="G335" t="s">
        <v>28</v>
      </c>
      <c r="H335" t="s">
        <v>29</v>
      </c>
      <c r="I335" s="14">
        <v>120</v>
      </c>
      <c r="J335" s="14">
        <v>116.79599999999999</v>
      </c>
      <c r="K335" s="15">
        <f t="shared" si="11"/>
        <v>70.07759999999999</v>
      </c>
      <c r="O335" s="16" t="s">
        <v>171</v>
      </c>
      <c r="S335" t="s">
        <v>488</v>
      </c>
      <c r="T335" t="s">
        <v>489</v>
      </c>
      <c r="U335" t="s">
        <v>247</v>
      </c>
      <c r="V335" t="s">
        <v>248</v>
      </c>
      <c r="W335" t="s">
        <v>249</v>
      </c>
    </row>
    <row r="336" spans="1:23" x14ac:dyDescent="0.25">
      <c r="A336" t="s">
        <v>200</v>
      </c>
      <c r="B336" s="12">
        <v>6044467</v>
      </c>
      <c r="C336" s="13"/>
      <c r="D336" s="13" t="s">
        <v>201</v>
      </c>
      <c r="E336" t="s">
        <v>490</v>
      </c>
      <c r="F336" t="s">
        <v>203</v>
      </c>
      <c r="G336" t="s">
        <v>28</v>
      </c>
      <c r="H336" t="s">
        <v>29</v>
      </c>
      <c r="I336" s="14">
        <v>122</v>
      </c>
      <c r="J336" s="14"/>
      <c r="K336" s="15"/>
      <c r="O336" s="16" t="s">
        <v>193</v>
      </c>
      <c r="S336" t="s">
        <v>185</v>
      </c>
      <c r="T336" t="s">
        <v>186</v>
      </c>
      <c r="U336" t="s">
        <v>79</v>
      </c>
      <c r="V336" t="s">
        <v>77</v>
      </c>
      <c r="W336" t="s">
        <v>80</v>
      </c>
    </row>
    <row r="337" spans="1:23" x14ac:dyDescent="0.25">
      <c r="A337" t="s">
        <v>294</v>
      </c>
      <c r="B337" s="12">
        <v>6035519</v>
      </c>
      <c r="C337" s="13"/>
      <c r="D337" s="13" t="s">
        <v>182</v>
      </c>
      <c r="E337" t="s">
        <v>276</v>
      </c>
      <c r="F337" t="s">
        <v>137</v>
      </c>
      <c r="G337" t="s">
        <v>28</v>
      </c>
      <c r="H337" t="s">
        <v>29</v>
      </c>
      <c r="I337" s="14">
        <v>124.1</v>
      </c>
      <c r="J337" s="14">
        <v>120.99749999999997</v>
      </c>
      <c r="K337" s="15">
        <f t="shared" ref="K337:K349" si="12">J337*60%</f>
        <v>72.598499999999987</v>
      </c>
      <c r="O337" s="16" t="s">
        <v>295</v>
      </c>
      <c r="S337" t="s">
        <v>100</v>
      </c>
      <c r="T337" t="s">
        <v>101</v>
      </c>
      <c r="U337" t="s">
        <v>102</v>
      </c>
      <c r="V337" t="s">
        <v>103</v>
      </c>
      <c r="W337" t="s">
        <v>104</v>
      </c>
    </row>
    <row r="338" spans="1:23" x14ac:dyDescent="0.25">
      <c r="A338" t="s">
        <v>365</v>
      </c>
      <c r="B338" s="12">
        <v>6048109</v>
      </c>
      <c r="C338" s="13"/>
      <c r="D338" s="13" t="s">
        <v>182</v>
      </c>
      <c r="E338" t="s">
        <v>301</v>
      </c>
      <c r="F338" t="s">
        <v>137</v>
      </c>
      <c r="G338" t="s">
        <v>28</v>
      </c>
      <c r="H338" t="s">
        <v>29</v>
      </c>
      <c r="I338" s="14">
        <v>124.7</v>
      </c>
      <c r="J338" s="14">
        <v>186.77566000000002</v>
      </c>
      <c r="K338" s="15">
        <f t="shared" si="12"/>
        <v>112.06539600000001</v>
      </c>
      <c r="O338" s="16" t="s">
        <v>244</v>
      </c>
      <c r="S338" t="s">
        <v>323</v>
      </c>
      <c r="T338" t="s">
        <v>324</v>
      </c>
      <c r="U338" t="s">
        <v>247</v>
      </c>
      <c r="V338" t="s">
        <v>248</v>
      </c>
      <c r="W338" t="s">
        <v>249</v>
      </c>
    </row>
    <row r="339" spans="1:23" x14ac:dyDescent="0.25">
      <c r="A339" t="s">
        <v>491</v>
      </c>
      <c r="B339" s="12">
        <v>6038362</v>
      </c>
      <c r="C339" s="13"/>
      <c r="D339" s="13" t="s">
        <v>182</v>
      </c>
      <c r="E339" t="s">
        <v>188</v>
      </c>
      <c r="F339" t="s">
        <v>137</v>
      </c>
      <c r="G339" t="s">
        <v>28</v>
      </c>
      <c r="H339" t="s">
        <v>29</v>
      </c>
      <c r="I339" s="14">
        <v>125</v>
      </c>
      <c r="J339" s="14">
        <v>121.66249999999999</v>
      </c>
      <c r="K339" s="15">
        <f t="shared" si="12"/>
        <v>72.997499999999988</v>
      </c>
      <c r="O339" s="16" t="s">
        <v>337</v>
      </c>
      <c r="S339" t="s">
        <v>426</v>
      </c>
      <c r="T339" t="s">
        <v>427</v>
      </c>
      <c r="U339" t="s">
        <v>261</v>
      </c>
      <c r="V339" t="s">
        <v>259</v>
      </c>
      <c r="W339" t="s">
        <v>262</v>
      </c>
    </row>
    <row r="340" spans="1:23" x14ac:dyDescent="0.25">
      <c r="A340" t="s">
        <v>492</v>
      </c>
      <c r="B340" s="12">
        <v>25571117</v>
      </c>
      <c r="C340" s="13"/>
      <c r="D340" s="13" t="s">
        <v>50</v>
      </c>
      <c r="E340" t="s">
        <v>85</v>
      </c>
      <c r="F340" t="s">
        <v>52</v>
      </c>
      <c r="G340" t="s">
        <v>28</v>
      </c>
      <c r="H340" t="s">
        <v>29</v>
      </c>
      <c r="I340" s="14">
        <v>125.02</v>
      </c>
      <c r="J340" s="14">
        <v>68.760999999999996</v>
      </c>
      <c r="K340" s="15">
        <f t="shared" si="12"/>
        <v>41.256599999999999</v>
      </c>
      <c r="O340" s="16" t="s">
        <v>231</v>
      </c>
      <c r="S340" t="s">
        <v>103</v>
      </c>
      <c r="T340" t="s">
        <v>104</v>
      </c>
      <c r="U340" t="s">
        <v>102</v>
      </c>
      <c r="V340" t="s">
        <v>103</v>
      </c>
      <c r="W340" t="s">
        <v>104</v>
      </c>
    </row>
    <row r="341" spans="1:23" x14ac:dyDescent="0.25">
      <c r="A341" t="s">
        <v>174</v>
      </c>
      <c r="B341" s="12">
        <v>6052495</v>
      </c>
      <c r="C341" s="13"/>
      <c r="D341" s="13" t="s">
        <v>122</v>
      </c>
      <c r="E341" t="s">
        <v>493</v>
      </c>
      <c r="F341" t="s">
        <v>124</v>
      </c>
      <c r="G341" t="s">
        <v>28</v>
      </c>
      <c r="H341" t="s">
        <v>29</v>
      </c>
      <c r="I341" s="14">
        <v>125.9</v>
      </c>
      <c r="J341" s="14">
        <v>94.425000000000011</v>
      </c>
      <c r="K341" s="15">
        <f t="shared" si="12"/>
        <v>56.655000000000008</v>
      </c>
      <c r="O341" s="16" t="s">
        <v>175</v>
      </c>
      <c r="S341" t="s">
        <v>114</v>
      </c>
      <c r="T341" t="s">
        <v>115</v>
      </c>
      <c r="U341" t="s">
        <v>116</v>
      </c>
      <c r="V341" t="s">
        <v>117</v>
      </c>
      <c r="W341" t="s">
        <v>118</v>
      </c>
    </row>
    <row r="342" spans="1:23" x14ac:dyDescent="0.25">
      <c r="A342" t="s">
        <v>141</v>
      </c>
      <c r="B342" s="12">
        <v>6034138</v>
      </c>
      <c r="C342" s="13"/>
      <c r="D342" s="13" t="s">
        <v>87</v>
      </c>
      <c r="E342" t="s">
        <v>472</v>
      </c>
      <c r="F342" t="s">
        <v>89</v>
      </c>
      <c r="G342" t="s">
        <v>28</v>
      </c>
      <c r="H342" t="s">
        <v>29</v>
      </c>
      <c r="I342" s="14">
        <v>126.8</v>
      </c>
      <c r="J342" s="14">
        <v>206.04999999999998</v>
      </c>
      <c r="K342" s="15">
        <f t="shared" si="12"/>
        <v>123.62999999999998</v>
      </c>
      <c r="O342" s="16" t="s">
        <v>142</v>
      </c>
      <c r="S342" t="s">
        <v>91</v>
      </c>
      <c r="T342" t="s">
        <v>92</v>
      </c>
      <c r="U342" t="s">
        <v>93</v>
      </c>
      <c r="V342" t="s">
        <v>94</v>
      </c>
      <c r="W342" t="s">
        <v>95</v>
      </c>
    </row>
    <row r="343" spans="1:23" x14ac:dyDescent="0.25">
      <c r="A343" t="s">
        <v>141</v>
      </c>
      <c r="B343" s="12">
        <v>6034138</v>
      </c>
      <c r="C343" s="13" t="s">
        <v>153</v>
      </c>
      <c r="D343" s="13" t="s">
        <v>87</v>
      </c>
      <c r="E343" t="s">
        <v>472</v>
      </c>
      <c r="F343" t="s">
        <v>470</v>
      </c>
      <c r="G343" t="s">
        <v>28</v>
      </c>
      <c r="H343" t="s">
        <v>29</v>
      </c>
      <c r="I343" s="14">
        <v>126.8</v>
      </c>
      <c r="J343" s="14">
        <v>206.04999999999998</v>
      </c>
      <c r="K343" s="15">
        <f t="shared" si="12"/>
        <v>123.62999999999998</v>
      </c>
      <c r="O343" s="16" t="s">
        <v>142</v>
      </c>
      <c r="S343" t="s">
        <v>91</v>
      </c>
      <c r="T343" t="s">
        <v>92</v>
      </c>
      <c r="U343" t="s">
        <v>93</v>
      </c>
      <c r="V343" t="s">
        <v>94</v>
      </c>
      <c r="W343" t="s">
        <v>95</v>
      </c>
    </row>
    <row r="344" spans="1:23" x14ac:dyDescent="0.25">
      <c r="A344" t="s">
        <v>149</v>
      </c>
      <c r="B344" s="12">
        <v>6034142</v>
      </c>
      <c r="C344" s="13"/>
      <c r="D344" s="13" t="s">
        <v>87</v>
      </c>
      <c r="E344" t="s">
        <v>472</v>
      </c>
      <c r="F344" t="s">
        <v>89</v>
      </c>
      <c r="G344" t="s">
        <v>28</v>
      </c>
      <c r="H344" t="s">
        <v>29</v>
      </c>
      <c r="I344" s="14">
        <v>129.75</v>
      </c>
      <c r="J344" s="14">
        <v>210.84375</v>
      </c>
      <c r="K344" s="15">
        <f t="shared" si="12"/>
        <v>126.50624999999999</v>
      </c>
      <c r="O344" s="16" t="s">
        <v>150</v>
      </c>
      <c r="S344" t="s">
        <v>91</v>
      </c>
      <c r="T344" t="s">
        <v>92</v>
      </c>
      <c r="U344" t="s">
        <v>93</v>
      </c>
      <c r="V344" t="s">
        <v>94</v>
      </c>
      <c r="W344" t="s">
        <v>95</v>
      </c>
    </row>
    <row r="345" spans="1:23" x14ac:dyDescent="0.25">
      <c r="A345" t="s">
        <v>149</v>
      </c>
      <c r="B345" s="12">
        <v>6034142</v>
      </c>
      <c r="C345" s="13" t="s">
        <v>153</v>
      </c>
      <c r="D345" s="13" t="s">
        <v>87</v>
      </c>
      <c r="E345" t="s">
        <v>472</v>
      </c>
      <c r="F345" t="s">
        <v>470</v>
      </c>
      <c r="G345" t="s">
        <v>28</v>
      </c>
      <c r="H345" t="s">
        <v>29</v>
      </c>
      <c r="I345" s="14">
        <v>129.75</v>
      </c>
      <c r="J345" s="14">
        <v>210.84375</v>
      </c>
      <c r="K345" s="15">
        <f t="shared" si="12"/>
        <v>126.50624999999999</v>
      </c>
      <c r="O345" s="16" t="s">
        <v>150</v>
      </c>
      <c r="S345" t="s">
        <v>91</v>
      </c>
      <c r="T345" t="s">
        <v>92</v>
      </c>
      <c r="U345" t="s">
        <v>93</v>
      </c>
      <c r="V345" t="s">
        <v>94</v>
      </c>
      <c r="W345" t="s">
        <v>95</v>
      </c>
    </row>
    <row r="346" spans="1:23" x14ac:dyDescent="0.25">
      <c r="A346" t="s">
        <v>304</v>
      </c>
      <c r="B346" s="12">
        <v>6044024</v>
      </c>
      <c r="C346" s="13"/>
      <c r="D346" s="13" t="s">
        <v>182</v>
      </c>
      <c r="E346" t="s">
        <v>391</v>
      </c>
      <c r="F346" t="s">
        <v>137</v>
      </c>
      <c r="G346" t="s">
        <v>28</v>
      </c>
      <c r="H346" t="s">
        <v>29</v>
      </c>
      <c r="I346" s="14">
        <v>130.85</v>
      </c>
      <c r="J346" s="14">
        <v>127.35630499999999</v>
      </c>
      <c r="K346" s="15">
        <f t="shared" si="12"/>
        <v>76.413782999999995</v>
      </c>
      <c r="O346" s="16" t="s">
        <v>171</v>
      </c>
      <c r="S346" t="s">
        <v>305</v>
      </c>
      <c r="T346" t="s">
        <v>306</v>
      </c>
      <c r="U346" t="s">
        <v>247</v>
      </c>
      <c r="V346" t="s">
        <v>248</v>
      </c>
      <c r="W346" t="s">
        <v>249</v>
      </c>
    </row>
    <row r="347" spans="1:23" x14ac:dyDescent="0.25">
      <c r="A347" t="s">
        <v>342</v>
      </c>
      <c r="B347" s="12">
        <v>6057192</v>
      </c>
      <c r="C347" s="13"/>
      <c r="D347" s="13" t="s">
        <v>182</v>
      </c>
      <c r="E347" t="s">
        <v>391</v>
      </c>
      <c r="F347" t="s">
        <v>137</v>
      </c>
      <c r="G347" t="s">
        <v>28</v>
      </c>
      <c r="H347" t="s">
        <v>29</v>
      </c>
      <c r="I347" s="14">
        <v>131.44999999999999</v>
      </c>
      <c r="J347" s="14">
        <v>127.94028499999999</v>
      </c>
      <c r="K347" s="15">
        <f t="shared" si="12"/>
        <v>76.76417099999999</v>
      </c>
      <c r="O347" s="16" t="s">
        <v>189</v>
      </c>
      <c r="S347" t="s">
        <v>343</v>
      </c>
      <c r="T347" t="s">
        <v>344</v>
      </c>
      <c r="U347" t="s">
        <v>65</v>
      </c>
      <c r="V347" t="s">
        <v>66</v>
      </c>
      <c r="W347" t="s">
        <v>67</v>
      </c>
    </row>
    <row r="348" spans="1:23" x14ac:dyDescent="0.25">
      <c r="A348" t="s">
        <v>322</v>
      </c>
      <c r="B348" s="12">
        <v>6063014</v>
      </c>
      <c r="C348" s="13"/>
      <c r="D348" s="13" t="s">
        <v>182</v>
      </c>
      <c r="E348" t="s">
        <v>301</v>
      </c>
      <c r="F348" t="s">
        <v>137</v>
      </c>
      <c r="G348" t="s">
        <v>28</v>
      </c>
      <c r="H348" t="s">
        <v>29</v>
      </c>
      <c r="I348" s="14">
        <v>132.05000000000001</v>
      </c>
      <c r="J348" s="14">
        <v>197.78449000000001</v>
      </c>
      <c r="K348" s="15">
        <f t="shared" si="12"/>
        <v>118.670694</v>
      </c>
      <c r="O348" s="16" t="s">
        <v>171</v>
      </c>
      <c r="S348" t="s">
        <v>323</v>
      </c>
      <c r="T348" t="s">
        <v>324</v>
      </c>
      <c r="U348" t="s">
        <v>247</v>
      </c>
      <c r="V348" t="s">
        <v>248</v>
      </c>
      <c r="W348" t="s">
        <v>249</v>
      </c>
    </row>
    <row r="349" spans="1:23" x14ac:dyDescent="0.25">
      <c r="A349" t="s">
        <v>322</v>
      </c>
      <c r="B349" s="12">
        <v>6063014</v>
      </c>
      <c r="C349" s="13"/>
      <c r="D349" s="13" t="s">
        <v>182</v>
      </c>
      <c r="E349" t="s">
        <v>391</v>
      </c>
      <c r="F349" t="s">
        <v>137</v>
      </c>
      <c r="G349" t="s">
        <v>28</v>
      </c>
      <c r="H349" t="s">
        <v>29</v>
      </c>
      <c r="I349" s="14">
        <v>132.55000000000001</v>
      </c>
      <c r="J349" s="14">
        <v>129.01091500000001</v>
      </c>
      <c r="K349" s="15">
        <f t="shared" si="12"/>
        <v>77.406548999999998</v>
      </c>
      <c r="O349" s="16" t="s">
        <v>171</v>
      </c>
      <c r="S349" t="s">
        <v>323</v>
      </c>
      <c r="T349" t="s">
        <v>324</v>
      </c>
      <c r="U349" t="s">
        <v>247</v>
      </c>
      <c r="V349" t="s">
        <v>248</v>
      </c>
      <c r="W349" t="s">
        <v>249</v>
      </c>
    </row>
    <row r="350" spans="1:23" x14ac:dyDescent="0.25">
      <c r="A350" t="s">
        <v>494</v>
      </c>
      <c r="B350" s="13" t="s">
        <v>495</v>
      </c>
      <c r="C350" s="13" t="s">
        <v>153</v>
      </c>
      <c r="D350" s="13"/>
      <c r="E350" t="s">
        <v>496</v>
      </c>
      <c r="F350" t="s">
        <v>497</v>
      </c>
      <c r="G350" t="s">
        <v>156</v>
      </c>
      <c r="H350" t="s">
        <v>29</v>
      </c>
      <c r="I350">
        <v>133.56</v>
      </c>
      <c r="J350" s="14"/>
      <c r="O350" s="17">
        <v>42451</v>
      </c>
      <c r="S350" t="s">
        <v>323</v>
      </c>
      <c r="T350" t="s">
        <v>498</v>
      </c>
      <c r="U350" t="s">
        <v>247</v>
      </c>
      <c r="V350" t="s">
        <v>248</v>
      </c>
      <c r="W350" t="s">
        <v>249</v>
      </c>
    </row>
    <row r="351" spans="1:23" x14ac:dyDescent="0.25">
      <c r="A351" t="s">
        <v>390</v>
      </c>
      <c r="B351" s="12">
        <v>6012761</v>
      </c>
      <c r="C351" s="13"/>
      <c r="D351" s="13" t="s">
        <v>182</v>
      </c>
      <c r="E351" t="s">
        <v>391</v>
      </c>
      <c r="F351" t="s">
        <v>137</v>
      </c>
      <c r="G351" t="s">
        <v>28</v>
      </c>
      <c r="H351" t="s">
        <v>29</v>
      </c>
      <c r="I351" s="14">
        <v>134.9</v>
      </c>
      <c r="J351" s="14">
        <v>131.29817</v>
      </c>
      <c r="K351" s="15">
        <f t="shared" ref="K351:K385" si="13">J351*60%</f>
        <v>78.778902000000002</v>
      </c>
      <c r="O351" s="16" t="s">
        <v>108</v>
      </c>
      <c r="S351" t="s">
        <v>172</v>
      </c>
      <c r="T351" t="s">
        <v>173</v>
      </c>
      <c r="U351" t="s">
        <v>79</v>
      </c>
      <c r="V351" t="s">
        <v>77</v>
      </c>
      <c r="W351" t="s">
        <v>80</v>
      </c>
    </row>
    <row r="352" spans="1:23" x14ac:dyDescent="0.25">
      <c r="A352" t="s">
        <v>390</v>
      </c>
      <c r="B352" s="12">
        <v>6012761</v>
      </c>
      <c r="C352" s="13" t="s">
        <v>153</v>
      </c>
      <c r="D352" s="13" t="s">
        <v>182</v>
      </c>
      <c r="E352" t="s">
        <v>391</v>
      </c>
      <c r="F352" t="s">
        <v>199</v>
      </c>
      <c r="G352" t="s">
        <v>28</v>
      </c>
      <c r="H352" t="s">
        <v>29</v>
      </c>
      <c r="I352" s="14">
        <v>134.9</v>
      </c>
      <c r="J352" s="14">
        <v>131.29817</v>
      </c>
      <c r="K352" s="15">
        <f t="shared" si="13"/>
        <v>78.778902000000002</v>
      </c>
      <c r="O352" s="16" t="s">
        <v>108</v>
      </c>
      <c r="S352" t="s">
        <v>172</v>
      </c>
      <c r="T352" t="s">
        <v>173</v>
      </c>
      <c r="U352" t="s">
        <v>79</v>
      </c>
      <c r="V352" t="s">
        <v>77</v>
      </c>
      <c r="W352" t="s">
        <v>80</v>
      </c>
    </row>
    <row r="353" spans="1:23" x14ac:dyDescent="0.25">
      <c r="A353" t="s">
        <v>499</v>
      </c>
      <c r="B353" s="12">
        <v>6062890</v>
      </c>
      <c r="C353" s="13"/>
      <c r="D353" s="13" t="s">
        <v>182</v>
      </c>
      <c r="E353" t="s">
        <v>188</v>
      </c>
      <c r="F353" t="s">
        <v>137</v>
      </c>
      <c r="G353" t="s">
        <v>28</v>
      </c>
      <c r="H353" t="s">
        <v>29</v>
      </c>
      <c r="I353" s="14">
        <v>136</v>
      </c>
      <c r="J353" s="14">
        <v>132.36879999999999</v>
      </c>
      <c r="K353" s="15">
        <f t="shared" si="13"/>
        <v>79.421279999999996</v>
      </c>
      <c r="O353" s="16" t="s">
        <v>500</v>
      </c>
      <c r="S353" t="s">
        <v>501</v>
      </c>
      <c r="T353" t="s">
        <v>502</v>
      </c>
      <c r="U353" t="s">
        <v>79</v>
      </c>
      <c r="V353" t="s">
        <v>77</v>
      </c>
      <c r="W353" t="s">
        <v>80</v>
      </c>
    </row>
    <row r="354" spans="1:23" x14ac:dyDescent="0.25">
      <c r="A354" t="s">
        <v>503</v>
      </c>
      <c r="B354" s="12">
        <v>6057179</v>
      </c>
      <c r="C354" s="13"/>
      <c r="D354" s="13" t="s">
        <v>182</v>
      </c>
      <c r="E354" t="s">
        <v>188</v>
      </c>
      <c r="F354" t="s">
        <v>137</v>
      </c>
      <c r="G354" t="s">
        <v>28</v>
      </c>
      <c r="H354" t="s">
        <v>29</v>
      </c>
      <c r="I354" s="14">
        <v>136</v>
      </c>
      <c r="J354" s="14">
        <v>132.36879999999999</v>
      </c>
      <c r="K354" s="15">
        <f t="shared" si="13"/>
        <v>79.421279999999996</v>
      </c>
      <c r="O354" s="16" t="s">
        <v>346</v>
      </c>
      <c r="S354" t="s">
        <v>213</v>
      </c>
      <c r="T354" t="s">
        <v>214</v>
      </c>
      <c r="U354" t="s">
        <v>215</v>
      </c>
      <c r="V354" t="s">
        <v>216</v>
      </c>
      <c r="W354" t="s">
        <v>217</v>
      </c>
    </row>
    <row r="355" spans="1:23" x14ac:dyDescent="0.25">
      <c r="A355" t="s">
        <v>504</v>
      </c>
      <c r="B355" s="13">
        <v>20218025</v>
      </c>
      <c r="C355" s="13" t="s">
        <v>60</v>
      </c>
      <c r="D355" s="13" t="s">
        <v>50</v>
      </c>
      <c r="E355" t="s">
        <v>85</v>
      </c>
      <c r="F355" t="s">
        <v>61</v>
      </c>
      <c r="G355" t="s">
        <v>28</v>
      </c>
      <c r="H355" t="s">
        <v>29</v>
      </c>
      <c r="I355" s="14">
        <v>136.86000000000001</v>
      </c>
      <c r="J355" s="14">
        <v>903.27599999999995</v>
      </c>
      <c r="K355" s="15">
        <f t="shared" si="13"/>
        <v>541.96559999999999</v>
      </c>
      <c r="O355" t="s">
        <v>62</v>
      </c>
      <c r="S355" t="s">
        <v>375</v>
      </c>
      <c r="T355" t="s">
        <v>376</v>
      </c>
      <c r="U355" t="s">
        <v>102</v>
      </c>
      <c r="V355" t="s">
        <v>103</v>
      </c>
      <c r="W355" t="s">
        <v>104</v>
      </c>
    </row>
    <row r="356" spans="1:23" x14ac:dyDescent="0.25">
      <c r="A356" t="s">
        <v>504</v>
      </c>
      <c r="B356" s="13">
        <v>20218039</v>
      </c>
      <c r="C356" s="13" t="s">
        <v>60</v>
      </c>
      <c r="D356" s="13" t="s">
        <v>50</v>
      </c>
      <c r="E356" t="s">
        <v>85</v>
      </c>
      <c r="F356" t="s">
        <v>61</v>
      </c>
      <c r="G356" t="s">
        <v>28</v>
      </c>
      <c r="H356" t="s">
        <v>29</v>
      </c>
      <c r="I356" s="14">
        <v>136.86000000000001</v>
      </c>
      <c r="J356" s="14">
        <v>903.27599999999995</v>
      </c>
      <c r="K356" s="15">
        <f t="shared" si="13"/>
        <v>541.96559999999999</v>
      </c>
      <c r="O356" t="s">
        <v>62</v>
      </c>
      <c r="S356" t="s">
        <v>375</v>
      </c>
      <c r="T356" t="s">
        <v>376</v>
      </c>
      <c r="U356" t="s">
        <v>102</v>
      </c>
      <c r="V356" t="s">
        <v>103</v>
      </c>
      <c r="W356" t="s">
        <v>104</v>
      </c>
    </row>
    <row r="357" spans="1:23" x14ac:dyDescent="0.25">
      <c r="A357" t="s">
        <v>505</v>
      </c>
      <c r="B357" s="12">
        <v>27857261</v>
      </c>
      <c r="C357" s="13" t="s">
        <v>60</v>
      </c>
      <c r="D357" s="13" t="s">
        <v>50</v>
      </c>
      <c r="E357" t="s">
        <v>85</v>
      </c>
      <c r="F357" t="s">
        <v>61</v>
      </c>
      <c r="G357" t="s">
        <v>28</v>
      </c>
      <c r="H357" t="s">
        <v>29</v>
      </c>
      <c r="I357" s="14">
        <v>137.16</v>
      </c>
      <c r="J357" s="14">
        <v>905.2560000000002</v>
      </c>
      <c r="K357" s="15">
        <f t="shared" si="13"/>
        <v>543.1536000000001</v>
      </c>
      <c r="O357" s="16" t="s">
        <v>69</v>
      </c>
      <c r="S357" t="s">
        <v>506</v>
      </c>
      <c r="T357" t="s">
        <v>507</v>
      </c>
      <c r="U357" t="s">
        <v>215</v>
      </c>
      <c r="V357" t="s">
        <v>216</v>
      </c>
      <c r="W357" t="s">
        <v>217</v>
      </c>
    </row>
    <row r="358" spans="1:23" x14ac:dyDescent="0.25">
      <c r="A358" t="s">
        <v>508</v>
      </c>
      <c r="B358" s="12">
        <v>27896687</v>
      </c>
      <c r="C358" s="13"/>
      <c r="D358" s="13" t="s">
        <v>50</v>
      </c>
      <c r="E358" t="s">
        <v>85</v>
      </c>
      <c r="F358" t="s">
        <v>52</v>
      </c>
      <c r="G358" t="s">
        <v>28</v>
      </c>
      <c r="H358" t="s">
        <v>29</v>
      </c>
      <c r="I358" s="14">
        <v>137.16</v>
      </c>
      <c r="J358" s="14">
        <v>75.438000000000017</v>
      </c>
      <c r="K358" s="15">
        <f t="shared" si="13"/>
        <v>45.262800000000006</v>
      </c>
      <c r="O358" s="16" t="s">
        <v>231</v>
      </c>
      <c r="S358" t="s">
        <v>100</v>
      </c>
      <c r="T358" t="s">
        <v>101</v>
      </c>
      <c r="U358" t="s">
        <v>102</v>
      </c>
      <c r="V358" t="s">
        <v>103</v>
      </c>
      <c r="W358" t="s">
        <v>104</v>
      </c>
    </row>
    <row r="359" spans="1:23" x14ac:dyDescent="0.25">
      <c r="A359" t="s">
        <v>474</v>
      </c>
      <c r="B359" s="12">
        <v>27872040</v>
      </c>
      <c r="C359" s="13"/>
      <c r="D359" s="13" t="s">
        <v>81</v>
      </c>
      <c r="E359" t="s">
        <v>82</v>
      </c>
      <c r="F359" t="s">
        <v>83</v>
      </c>
      <c r="G359" t="s">
        <v>28</v>
      </c>
      <c r="H359" t="s">
        <v>29</v>
      </c>
      <c r="I359" s="14">
        <v>138.66</v>
      </c>
      <c r="J359" s="14">
        <v>124.794</v>
      </c>
      <c r="K359" s="15">
        <f t="shared" si="13"/>
        <v>74.87639999999999</v>
      </c>
      <c r="O359" s="16" t="s">
        <v>146</v>
      </c>
      <c r="S359" t="s">
        <v>297</v>
      </c>
      <c r="T359" t="s">
        <v>298</v>
      </c>
      <c r="U359" t="s">
        <v>238</v>
      </c>
      <c r="V359" t="s">
        <v>236</v>
      </c>
      <c r="W359" t="s">
        <v>239</v>
      </c>
    </row>
    <row r="360" spans="1:23" x14ac:dyDescent="0.25">
      <c r="A360" t="s">
        <v>474</v>
      </c>
      <c r="B360" s="12">
        <v>27872064</v>
      </c>
      <c r="C360" s="13"/>
      <c r="D360" s="13" t="s">
        <v>81</v>
      </c>
      <c r="E360" t="s">
        <v>82</v>
      </c>
      <c r="F360" t="s">
        <v>83</v>
      </c>
      <c r="G360" t="s">
        <v>28</v>
      </c>
      <c r="H360" t="s">
        <v>29</v>
      </c>
      <c r="I360" s="14">
        <v>138.66</v>
      </c>
      <c r="J360" s="14">
        <v>124.794</v>
      </c>
      <c r="K360" s="15">
        <f t="shared" si="13"/>
        <v>74.87639999999999</v>
      </c>
      <c r="O360" s="16" t="s">
        <v>146</v>
      </c>
      <c r="S360" t="s">
        <v>297</v>
      </c>
      <c r="T360" t="s">
        <v>298</v>
      </c>
      <c r="U360" t="s">
        <v>238</v>
      </c>
      <c r="V360" t="s">
        <v>236</v>
      </c>
      <c r="W360" t="s">
        <v>239</v>
      </c>
    </row>
    <row r="361" spans="1:23" x14ac:dyDescent="0.25">
      <c r="A361" t="s">
        <v>509</v>
      </c>
      <c r="B361" s="12">
        <v>27864827</v>
      </c>
      <c r="C361" s="13"/>
      <c r="D361" s="13" t="s">
        <v>81</v>
      </c>
      <c r="E361" t="s">
        <v>82</v>
      </c>
      <c r="F361" t="s">
        <v>83</v>
      </c>
      <c r="G361" t="s">
        <v>28</v>
      </c>
      <c r="H361" t="s">
        <v>29</v>
      </c>
      <c r="I361" s="14">
        <v>138.66</v>
      </c>
      <c r="J361" s="14">
        <v>124.794</v>
      </c>
      <c r="K361" s="15">
        <f t="shared" si="13"/>
        <v>74.87639999999999</v>
      </c>
      <c r="O361" s="16" t="s">
        <v>146</v>
      </c>
      <c r="S361" t="s">
        <v>31</v>
      </c>
      <c r="T361" t="s">
        <v>486</v>
      </c>
      <c r="U361" t="s">
        <v>33</v>
      </c>
      <c r="V361" t="s">
        <v>31</v>
      </c>
      <c r="W361" t="s">
        <v>34</v>
      </c>
    </row>
    <row r="362" spans="1:23" x14ac:dyDescent="0.25">
      <c r="A362" t="s">
        <v>509</v>
      </c>
      <c r="B362" s="12">
        <v>27864846</v>
      </c>
      <c r="C362" s="13"/>
      <c r="D362" s="13" t="s">
        <v>81</v>
      </c>
      <c r="E362" t="s">
        <v>82</v>
      </c>
      <c r="F362" t="s">
        <v>83</v>
      </c>
      <c r="G362" t="s">
        <v>28</v>
      </c>
      <c r="H362" t="s">
        <v>29</v>
      </c>
      <c r="I362" s="14">
        <v>138.66</v>
      </c>
      <c r="J362" s="14">
        <v>124.794</v>
      </c>
      <c r="K362" s="15">
        <f t="shared" si="13"/>
        <v>74.87639999999999</v>
      </c>
      <c r="O362" s="16" t="s">
        <v>146</v>
      </c>
      <c r="S362" t="s">
        <v>31</v>
      </c>
      <c r="T362" t="s">
        <v>486</v>
      </c>
      <c r="U362" t="s">
        <v>33</v>
      </c>
      <c r="V362" t="s">
        <v>31</v>
      </c>
      <c r="W362" t="s">
        <v>34</v>
      </c>
    </row>
    <row r="363" spans="1:23" x14ac:dyDescent="0.25">
      <c r="A363" t="s">
        <v>510</v>
      </c>
      <c r="B363" s="12">
        <v>27869927</v>
      </c>
      <c r="C363" s="13"/>
      <c r="D363" s="13" t="s">
        <v>81</v>
      </c>
      <c r="E363" t="s">
        <v>82</v>
      </c>
      <c r="F363" t="s">
        <v>83</v>
      </c>
      <c r="G363" t="s">
        <v>28</v>
      </c>
      <c r="H363" t="s">
        <v>29</v>
      </c>
      <c r="I363" s="14">
        <v>138.66</v>
      </c>
      <c r="J363" s="14">
        <v>124.794</v>
      </c>
      <c r="K363" s="15">
        <f t="shared" si="13"/>
        <v>74.87639999999999</v>
      </c>
      <c r="O363" s="16" t="s">
        <v>146</v>
      </c>
      <c r="S363" t="s">
        <v>70</v>
      </c>
      <c r="T363" t="s">
        <v>71</v>
      </c>
      <c r="U363" t="s">
        <v>72</v>
      </c>
      <c r="V363" t="s">
        <v>73</v>
      </c>
      <c r="W363" t="s">
        <v>74</v>
      </c>
    </row>
    <row r="364" spans="1:23" x14ac:dyDescent="0.25">
      <c r="A364" t="s">
        <v>511</v>
      </c>
      <c r="B364" s="12">
        <v>27856519</v>
      </c>
      <c r="C364" s="13"/>
      <c r="D364" s="13" t="s">
        <v>81</v>
      </c>
      <c r="E364" t="s">
        <v>82</v>
      </c>
      <c r="F364" t="s">
        <v>83</v>
      </c>
      <c r="G364" t="s">
        <v>28</v>
      </c>
      <c r="H364" t="s">
        <v>29</v>
      </c>
      <c r="I364" s="14">
        <v>138.66</v>
      </c>
      <c r="J364" s="14">
        <v>124.794</v>
      </c>
      <c r="K364" s="15">
        <f t="shared" si="13"/>
        <v>74.87639999999999</v>
      </c>
      <c r="O364" s="16" t="s">
        <v>512</v>
      </c>
      <c r="S364" t="s">
        <v>216</v>
      </c>
      <c r="T364" t="s">
        <v>513</v>
      </c>
      <c r="U364" t="s">
        <v>215</v>
      </c>
      <c r="V364" t="s">
        <v>216</v>
      </c>
      <c r="W364" t="s">
        <v>217</v>
      </c>
    </row>
    <row r="365" spans="1:23" x14ac:dyDescent="0.25">
      <c r="A365" t="s">
        <v>414</v>
      </c>
      <c r="B365" s="12">
        <v>27872120</v>
      </c>
      <c r="C365" s="13"/>
      <c r="D365" s="13" t="s">
        <v>81</v>
      </c>
      <c r="E365" t="s">
        <v>82</v>
      </c>
      <c r="F365" t="s">
        <v>83</v>
      </c>
      <c r="G365" t="s">
        <v>28</v>
      </c>
      <c r="H365" t="s">
        <v>29</v>
      </c>
      <c r="I365" s="14">
        <v>138.66</v>
      </c>
      <c r="J365" s="14">
        <v>124.794</v>
      </c>
      <c r="K365" s="15">
        <f t="shared" si="13"/>
        <v>74.87639999999999</v>
      </c>
      <c r="O365" s="16" t="s">
        <v>277</v>
      </c>
      <c r="S365" t="s">
        <v>91</v>
      </c>
      <c r="T365" t="s">
        <v>220</v>
      </c>
      <c r="U365" t="s">
        <v>93</v>
      </c>
      <c r="V365" t="s">
        <v>94</v>
      </c>
      <c r="W365" t="s">
        <v>95</v>
      </c>
    </row>
    <row r="366" spans="1:23" x14ac:dyDescent="0.25">
      <c r="A366" t="s">
        <v>416</v>
      </c>
      <c r="B366" s="12">
        <v>27872505</v>
      </c>
      <c r="C366" s="13"/>
      <c r="D366" s="13" t="s">
        <v>81</v>
      </c>
      <c r="E366" t="s">
        <v>82</v>
      </c>
      <c r="F366" t="s">
        <v>83</v>
      </c>
      <c r="G366" t="s">
        <v>28</v>
      </c>
      <c r="H366" t="s">
        <v>29</v>
      </c>
      <c r="I366" s="14">
        <v>138.66</v>
      </c>
      <c r="J366" s="14">
        <v>124.794</v>
      </c>
      <c r="K366" s="15">
        <f t="shared" si="13"/>
        <v>74.87639999999999</v>
      </c>
      <c r="O366" s="16" t="s">
        <v>399</v>
      </c>
      <c r="S366" t="s">
        <v>185</v>
      </c>
      <c r="T366" t="s">
        <v>186</v>
      </c>
      <c r="U366" t="s">
        <v>79</v>
      </c>
      <c r="V366" t="s">
        <v>77</v>
      </c>
      <c r="W366" t="s">
        <v>80</v>
      </c>
    </row>
    <row r="367" spans="1:23" x14ac:dyDescent="0.25">
      <c r="A367" t="s">
        <v>121</v>
      </c>
      <c r="B367" s="12">
        <v>27879312</v>
      </c>
      <c r="C367" s="13"/>
      <c r="D367" s="13" t="s">
        <v>81</v>
      </c>
      <c r="E367" t="s">
        <v>82</v>
      </c>
      <c r="F367" t="s">
        <v>83</v>
      </c>
      <c r="G367" t="s">
        <v>28</v>
      </c>
      <c r="H367" t="s">
        <v>29</v>
      </c>
      <c r="I367" s="14">
        <v>138.66</v>
      </c>
      <c r="J367" s="14">
        <v>124.794</v>
      </c>
      <c r="K367" s="15">
        <f t="shared" si="13"/>
        <v>74.87639999999999</v>
      </c>
      <c r="O367" s="16" t="s">
        <v>399</v>
      </c>
      <c r="S367" t="s">
        <v>126</v>
      </c>
      <c r="T367" t="s">
        <v>127</v>
      </c>
      <c r="U367" t="s">
        <v>102</v>
      </c>
      <c r="V367" t="s">
        <v>103</v>
      </c>
      <c r="W367" t="s">
        <v>104</v>
      </c>
    </row>
    <row r="368" spans="1:23" x14ac:dyDescent="0.25">
      <c r="A368" t="s">
        <v>348</v>
      </c>
      <c r="B368" s="12">
        <v>27884908</v>
      </c>
      <c r="C368" s="13"/>
      <c r="D368" s="13" t="s">
        <v>81</v>
      </c>
      <c r="E368" t="s">
        <v>82</v>
      </c>
      <c r="F368" t="s">
        <v>83</v>
      </c>
      <c r="G368" t="s">
        <v>28</v>
      </c>
      <c r="H368" t="s">
        <v>29</v>
      </c>
      <c r="I368" s="14">
        <v>138.66</v>
      </c>
      <c r="J368" s="14">
        <v>124.794</v>
      </c>
      <c r="K368" s="15">
        <f t="shared" si="13"/>
        <v>74.87639999999999</v>
      </c>
      <c r="O368" s="16" t="s">
        <v>53</v>
      </c>
      <c r="S368" t="s">
        <v>349</v>
      </c>
      <c r="T368" t="s">
        <v>350</v>
      </c>
      <c r="U368" t="s">
        <v>132</v>
      </c>
      <c r="V368" t="s">
        <v>130</v>
      </c>
      <c r="W368" t="s">
        <v>133</v>
      </c>
    </row>
    <row r="369" spans="1:23" x14ac:dyDescent="0.25">
      <c r="A369" t="s">
        <v>514</v>
      </c>
      <c r="B369" s="12">
        <v>27884761</v>
      </c>
      <c r="C369" s="13"/>
      <c r="D369" s="13" t="s">
        <v>81</v>
      </c>
      <c r="E369" t="s">
        <v>82</v>
      </c>
      <c r="F369" t="s">
        <v>83</v>
      </c>
      <c r="G369" t="s">
        <v>28</v>
      </c>
      <c r="H369" t="s">
        <v>29</v>
      </c>
      <c r="I369" s="14">
        <v>138.66</v>
      </c>
      <c r="J369" s="14">
        <v>124.794</v>
      </c>
      <c r="K369" s="15">
        <f t="shared" si="13"/>
        <v>74.87639999999999</v>
      </c>
      <c r="O369" s="16" t="s">
        <v>53</v>
      </c>
      <c r="S369" t="s">
        <v>100</v>
      </c>
      <c r="T369" t="s">
        <v>101</v>
      </c>
      <c r="U369" t="s">
        <v>102</v>
      </c>
      <c r="V369" t="s">
        <v>103</v>
      </c>
      <c r="W369" t="s">
        <v>104</v>
      </c>
    </row>
    <row r="370" spans="1:23" x14ac:dyDescent="0.25">
      <c r="A370" t="s">
        <v>380</v>
      </c>
      <c r="B370" s="12">
        <v>27787214</v>
      </c>
      <c r="C370" s="13"/>
      <c r="D370" s="13" t="s">
        <v>81</v>
      </c>
      <c r="E370" t="s">
        <v>82</v>
      </c>
      <c r="F370" t="s">
        <v>83</v>
      </c>
      <c r="G370" t="s">
        <v>28</v>
      </c>
      <c r="H370" t="s">
        <v>29</v>
      </c>
      <c r="I370" s="14">
        <v>138.66</v>
      </c>
      <c r="J370" s="14">
        <v>124.794</v>
      </c>
      <c r="K370" s="15">
        <f t="shared" si="13"/>
        <v>74.87639999999999</v>
      </c>
      <c r="O370" s="16" t="s">
        <v>53</v>
      </c>
      <c r="S370" t="s">
        <v>381</v>
      </c>
      <c r="T370" t="s">
        <v>382</v>
      </c>
      <c r="U370" t="s">
        <v>56</v>
      </c>
      <c r="V370" t="s">
        <v>57</v>
      </c>
      <c r="W370" t="s">
        <v>58</v>
      </c>
    </row>
    <row r="371" spans="1:23" x14ac:dyDescent="0.25">
      <c r="A371" t="s">
        <v>515</v>
      </c>
      <c r="B371" s="12">
        <v>27899612</v>
      </c>
      <c r="C371" s="13"/>
      <c r="D371" s="13" t="s">
        <v>81</v>
      </c>
      <c r="E371" t="s">
        <v>82</v>
      </c>
      <c r="F371" t="s">
        <v>83</v>
      </c>
      <c r="G371" t="s">
        <v>28</v>
      </c>
      <c r="H371" t="s">
        <v>29</v>
      </c>
      <c r="I371" s="14">
        <v>138.66</v>
      </c>
      <c r="J371" s="14">
        <v>124.794</v>
      </c>
      <c r="K371" s="15">
        <f t="shared" si="13"/>
        <v>74.87639999999999</v>
      </c>
      <c r="O371" s="16" t="s">
        <v>76</v>
      </c>
      <c r="S371" t="s">
        <v>117</v>
      </c>
      <c r="T371" t="s">
        <v>118</v>
      </c>
      <c r="U371" t="s">
        <v>116</v>
      </c>
      <c r="V371" t="s">
        <v>117</v>
      </c>
      <c r="W371" t="s">
        <v>118</v>
      </c>
    </row>
    <row r="372" spans="1:23" x14ac:dyDescent="0.25">
      <c r="A372" t="s">
        <v>516</v>
      </c>
      <c r="B372" s="12">
        <v>27914285</v>
      </c>
      <c r="C372" s="13"/>
      <c r="D372" s="13" t="s">
        <v>81</v>
      </c>
      <c r="E372" t="s">
        <v>82</v>
      </c>
      <c r="F372" t="s">
        <v>83</v>
      </c>
      <c r="G372" t="s">
        <v>28</v>
      </c>
      <c r="H372" t="s">
        <v>29</v>
      </c>
      <c r="I372" s="14">
        <v>138.66</v>
      </c>
      <c r="J372" s="14">
        <v>124.794</v>
      </c>
      <c r="K372" s="15">
        <f t="shared" si="13"/>
        <v>74.87639999999999</v>
      </c>
      <c r="O372" s="16" t="s">
        <v>76</v>
      </c>
      <c r="S372" t="s">
        <v>66</v>
      </c>
      <c r="T372" t="s">
        <v>517</v>
      </c>
      <c r="U372" t="s">
        <v>65</v>
      </c>
      <c r="V372" t="s">
        <v>66</v>
      </c>
      <c r="W372" t="s">
        <v>67</v>
      </c>
    </row>
    <row r="373" spans="1:23" x14ac:dyDescent="0.25">
      <c r="A373" t="s">
        <v>518</v>
      </c>
      <c r="B373" s="12">
        <v>27893619</v>
      </c>
      <c r="C373" s="13"/>
      <c r="D373" s="13" t="s">
        <v>81</v>
      </c>
      <c r="E373" t="s">
        <v>82</v>
      </c>
      <c r="F373" t="s">
        <v>83</v>
      </c>
      <c r="G373" t="s">
        <v>28</v>
      </c>
      <c r="H373" t="s">
        <v>29</v>
      </c>
      <c r="I373" s="14">
        <v>138.66</v>
      </c>
      <c r="J373" s="14">
        <v>124.794</v>
      </c>
      <c r="K373" s="15">
        <f t="shared" si="13"/>
        <v>74.87639999999999</v>
      </c>
      <c r="O373" s="16" t="s">
        <v>76</v>
      </c>
      <c r="S373" t="s">
        <v>54</v>
      </c>
      <c r="T373" t="s">
        <v>55</v>
      </c>
      <c r="U373" t="s">
        <v>56</v>
      </c>
      <c r="V373" t="s">
        <v>57</v>
      </c>
      <c r="W373" t="s">
        <v>58</v>
      </c>
    </row>
    <row r="374" spans="1:23" x14ac:dyDescent="0.25">
      <c r="A374" t="s">
        <v>75</v>
      </c>
      <c r="B374" s="12">
        <v>27784846</v>
      </c>
      <c r="C374" s="13"/>
      <c r="D374" s="13" t="s">
        <v>81</v>
      </c>
      <c r="E374" t="s">
        <v>82</v>
      </c>
      <c r="F374" t="s">
        <v>83</v>
      </c>
      <c r="G374" t="s">
        <v>28</v>
      </c>
      <c r="H374" t="s">
        <v>29</v>
      </c>
      <c r="I374" s="14">
        <v>138.66</v>
      </c>
      <c r="J374" s="14">
        <v>124.794</v>
      </c>
      <c r="K374" s="15">
        <f t="shared" si="13"/>
        <v>74.87639999999999</v>
      </c>
      <c r="O374" s="16" t="s">
        <v>76</v>
      </c>
      <c r="S374" t="s">
        <v>77</v>
      </c>
      <c r="T374" t="s">
        <v>78</v>
      </c>
      <c r="U374" t="s">
        <v>79</v>
      </c>
      <c r="V374" t="s">
        <v>77</v>
      </c>
      <c r="W374" t="s">
        <v>80</v>
      </c>
    </row>
    <row r="375" spans="1:23" x14ac:dyDescent="0.25">
      <c r="A375" t="s">
        <v>519</v>
      </c>
      <c r="B375" s="12">
        <v>27910691</v>
      </c>
      <c r="C375" s="13"/>
      <c r="D375" s="13" t="s">
        <v>81</v>
      </c>
      <c r="E375" t="s">
        <v>82</v>
      </c>
      <c r="F375" t="s">
        <v>83</v>
      </c>
      <c r="G375" t="s">
        <v>28</v>
      </c>
      <c r="H375" t="s">
        <v>29</v>
      </c>
      <c r="I375" s="14">
        <v>138.66</v>
      </c>
      <c r="J375" s="14">
        <v>124.794</v>
      </c>
      <c r="K375" s="15">
        <f t="shared" si="13"/>
        <v>74.87639999999999</v>
      </c>
      <c r="O375" s="16" t="s">
        <v>189</v>
      </c>
      <c r="S375" t="s">
        <v>160</v>
      </c>
      <c r="T375" t="s">
        <v>520</v>
      </c>
      <c r="U375" t="s">
        <v>159</v>
      </c>
      <c r="V375" t="s">
        <v>160</v>
      </c>
      <c r="W375" t="s">
        <v>161</v>
      </c>
    </row>
    <row r="376" spans="1:23" x14ac:dyDescent="0.25">
      <c r="A376" t="s">
        <v>521</v>
      </c>
      <c r="B376" s="12">
        <v>27922097</v>
      </c>
      <c r="C376" s="13"/>
      <c r="D376" s="13" t="s">
        <v>81</v>
      </c>
      <c r="E376" t="s">
        <v>82</v>
      </c>
      <c r="F376" t="s">
        <v>83</v>
      </c>
      <c r="G376" t="s">
        <v>28</v>
      </c>
      <c r="H376" t="s">
        <v>29</v>
      </c>
      <c r="I376" s="14">
        <v>138.66</v>
      </c>
      <c r="J376" s="14">
        <v>124.794</v>
      </c>
      <c r="K376" s="15">
        <f t="shared" si="13"/>
        <v>74.87639999999999</v>
      </c>
      <c r="O376" s="16" t="s">
        <v>189</v>
      </c>
      <c r="S376" t="s">
        <v>259</v>
      </c>
      <c r="T376" t="s">
        <v>260</v>
      </c>
      <c r="U376" t="s">
        <v>261</v>
      </c>
      <c r="V376" t="s">
        <v>259</v>
      </c>
      <c r="W376" t="s">
        <v>262</v>
      </c>
    </row>
    <row r="377" spans="1:23" x14ac:dyDescent="0.25">
      <c r="A377" t="s">
        <v>522</v>
      </c>
      <c r="B377" s="13">
        <v>27796444</v>
      </c>
      <c r="C377" s="13" t="s">
        <v>60</v>
      </c>
      <c r="D377" s="13" t="s">
        <v>81</v>
      </c>
      <c r="E377" t="s">
        <v>82</v>
      </c>
      <c r="F377" t="s">
        <v>407</v>
      </c>
      <c r="G377" t="s">
        <v>28</v>
      </c>
      <c r="H377" t="s">
        <v>29</v>
      </c>
      <c r="I377" s="14">
        <v>138.66</v>
      </c>
      <c r="J377" s="14">
        <v>1497.5280000000002</v>
      </c>
      <c r="K377" s="15">
        <f t="shared" si="13"/>
        <v>898.5168000000001</v>
      </c>
      <c r="O377" t="s">
        <v>523</v>
      </c>
      <c r="S377" t="s">
        <v>100</v>
      </c>
      <c r="T377" t="s">
        <v>101</v>
      </c>
      <c r="U377" t="s">
        <v>102</v>
      </c>
      <c r="V377" t="s">
        <v>103</v>
      </c>
      <c r="W377" t="s">
        <v>104</v>
      </c>
    </row>
    <row r="378" spans="1:23" x14ac:dyDescent="0.25">
      <c r="A378" t="s">
        <v>105</v>
      </c>
      <c r="B378" s="12">
        <v>27833944</v>
      </c>
      <c r="C378" s="13" t="s">
        <v>60</v>
      </c>
      <c r="D378" s="13" t="s">
        <v>81</v>
      </c>
      <c r="E378" t="s">
        <v>82</v>
      </c>
      <c r="F378" t="s">
        <v>407</v>
      </c>
      <c r="G378" t="s">
        <v>28</v>
      </c>
      <c r="H378" t="s">
        <v>29</v>
      </c>
      <c r="I378" s="14">
        <v>138.66</v>
      </c>
      <c r="J378" s="14">
        <v>1497.5280000000002</v>
      </c>
      <c r="K378" s="15">
        <f t="shared" si="13"/>
        <v>898.5168000000001</v>
      </c>
      <c r="O378" s="16" t="s">
        <v>219</v>
      </c>
      <c r="S378" t="s">
        <v>109</v>
      </c>
      <c r="T378" t="s">
        <v>110</v>
      </c>
      <c r="U378" t="s">
        <v>65</v>
      </c>
      <c r="V378" t="s">
        <v>66</v>
      </c>
      <c r="W378" t="s">
        <v>67</v>
      </c>
    </row>
    <row r="379" spans="1:23" x14ac:dyDescent="0.25">
      <c r="A379" t="s">
        <v>524</v>
      </c>
      <c r="B379" s="12">
        <v>27825579</v>
      </c>
      <c r="C379" s="13" t="s">
        <v>60</v>
      </c>
      <c r="D379" s="13" t="s">
        <v>81</v>
      </c>
      <c r="E379" t="s">
        <v>82</v>
      </c>
      <c r="F379" t="s">
        <v>407</v>
      </c>
      <c r="G379" t="s">
        <v>28</v>
      </c>
      <c r="H379" t="s">
        <v>29</v>
      </c>
      <c r="I379" s="14">
        <v>138.66</v>
      </c>
      <c r="J379" s="14">
        <v>1497.5280000000002</v>
      </c>
      <c r="K379" s="15">
        <f t="shared" si="13"/>
        <v>898.5168000000001</v>
      </c>
      <c r="O379" s="16" t="s">
        <v>219</v>
      </c>
      <c r="S379" t="s">
        <v>245</v>
      </c>
      <c r="T379" t="s">
        <v>246</v>
      </c>
      <c r="U379" t="s">
        <v>247</v>
      </c>
      <c r="V379" t="s">
        <v>248</v>
      </c>
      <c r="W379" t="s">
        <v>249</v>
      </c>
    </row>
    <row r="380" spans="1:23" x14ac:dyDescent="0.25">
      <c r="A380" t="s">
        <v>525</v>
      </c>
      <c r="B380" s="12">
        <v>27825592</v>
      </c>
      <c r="C380" s="13" t="s">
        <v>60</v>
      </c>
      <c r="D380" s="13" t="s">
        <v>81</v>
      </c>
      <c r="E380" t="s">
        <v>82</v>
      </c>
      <c r="F380" t="s">
        <v>407</v>
      </c>
      <c r="G380" t="s">
        <v>28</v>
      </c>
      <c r="H380" t="s">
        <v>29</v>
      </c>
      <c r="I380" s="14">
        <v>138.66</v>
      </c>
      <c r="J380" s="14">
        <v>1497.5280000000002</v>
      </c>
      <c r="K380" s="15">
        <f t="shared" si="13"/>
        <v>898.5168000000001</v>
      </c>
      <c r="O380" s="16" t="s">
        <v>219</v>
      </c>
      <c r="S380" t="s">
        <v>526</v>
      </c>
      <c r="T380" t="s">
        <v>527</v>
      </c>
      <c r="U380" t="s">
        <v>102</v>
      </c>
      <c r="V380" t="s">
        <v>103</v>
      </c>
      <c r="W380" t="s">
        <v>104</v>
      </c>
    </row>
    <row r="381" spans="1:23" x14ac:dyDescent="0.25">
      <c r="A381" t="s">
        <v>528</v>
      </c>
      <c r="B381" s="12">
        <v>27860475</v>
      </c>
      <c r="C381" s="13" t="s">
        <v>60</v>
      </c>
      <c r="D381" s="13" t="s">
        <v>81</v>
      </c>
      <c r="E381" t="s">
        <v>82</v>
      </c>
      <c r="F381" t="s">
        <v>407</v>
      </c>
      <c r="G381" t="s">
        <v>28</v>
      </c>
      <c r="H381" t="s">
        <v>29</v>
      </c>
      <c r="I381" s="14">
        <v>138.66</v>
      </c>
      <c r="J381" s="14">
        <v>1497.5280000000002</v>
      </c>
      <c r="K381" s="15">
        <f t="shared" si="13"/>
        <v>898.5168000000001</v>
      </c>
      <c r="O381" s="16" t="s">
        <v>443</v>
      </c>
      <c r="S381" t="s">
        <v>168</v>
      </c>
      <c r="T381" t="s">
        <v>435</v>
      </c>
      <c r="U381" t="s">
        <v>167</v>
      </c>
      <c r="V381" t="s">
        <v>168</v>
      </c>
      <c r="W381" t="s">
        <v>169</v>
      </c>
    </row>
    <row r="382" spans="1:23" x14ac:dyDescent="0.25">
      <c r="A382" t="s">
        <v>511</v>
      </c>
      <c r="B382" s="12">
        <v>27856484</v>
      </c>
      <c r="C382" s="13" t="s">
        <v>60</v>
      </c>
      <c r="D382" s="13" t="s">
        <v>81</v>
      </c>
      <c r="E382" t="s">
        <v>82</v>
      </c>
      <c r="F382" t="s">
        <v>407</v>
      </c>
      <c r="G382" t="s">
        <v>28</v>
      </c>
      <c r="H382" t="s">
        <v>29</v>
      </c>
      <c r="I382" s="14">
        <v>138.66</v>
      </c>
      <c r="J382" s="14">
        <v>1497.5280000000002</v>
      </c>
      <c r="K382" s="15">
        <f t="shared" si="13"/>
        <v>898.5168000000001</v>
      </c>
      <c r="O382" s="16" t="s">
        <v>443</v>
      </c>
      <c r="S382" t="s">
        <v>216</v>
      </c>
      <c r="T382" t="s">
        <v>513</v>
      </c>
      <c r="U382" t="s">
        <v>215</v>
      </c>
      <c r="V382" t="s">
        <v>216</v>
      </c>
      <c r="W382" t="s">
        <v>217</v>
      </c>
    </row>
    <row r="383" spans="1:23" x14ac:dyDescent="0.25">
      <c r="A383" t="s">
        <v>529</v>
      </c>
      <c r="B383" s="12">
        <v>27856390</v>
      </c>
      <c r="C383" s="13" t="s">
        <v>60</v>
      </c>
      <c r="D383" s="13" t="s">
        <v>81</v>
      </c>
      <c r="E383" t="s">
        <v>82</v>
      </c>
      <c r="F383" t="s">
        <v>407</v>
      </c>
      <c r="G383" t="s">
        <v>28</v>
      </c>
      <c r="H383" t="s">
        <v>29</v>
      </c>
      <c r="I383" s="14">
        <v>138.66</v>
      </c>
      <c r="J383" s="14">
        <v>1497.5280000000002</v>
      </c>
      <c r="K383" s="15">
        <f t="shared" si="13"/>
        <v>898.5168000000001</v>
      </c>
      <c r="O383" s="16" t="s">
        <v>443</v>
      </c>
      <c r="S383" t="s">
        <v>47</v>
      </c>
      <c r="T383" t="s">
        <v>454</v>
      </c>
      <c r="U383" t="s">
        <v>46</v>
      </c>
      <c r="V383" t="s">
        <v>47</v>
      </c>
      <c r="W383" t="s">
        <v>48</v>
      </c>
    </row>
    <row r="384" spans="1:23" x14ac:dyDescent="0.25">
      <c r="A384" t="s">
        <v>530</v>
      </c>
      <c r="B384" s="12">
        <v>27860504</v>
      </c>
      <c r="C384" s="13" t="s">
        <v>60</v>
      </c>
      <c r="D384" s="13" t="s">
        <v>81</v>
      </c>
      <c r="E384" t="s">
        <v>82</v>
      </c>
      <c r="F384" t="s">
        <v>407</v>
      </c>
      <c r="G384" t="s">
        <v>28</v>
      </c>
      <c r="H384" t="s">
        <v>29</v>
      </c>
      <c r="I384" s="14">
        <v>138.66</v>
      </c>
      <c r="J384" s="14">
        <v>1497.5280000000002</v>
      </c>
      <c r="K384" s="15">
        <f t="shared" si="13"/>
        <v>898.5168000000001</v>
      </c>
      <c r="O384" s="16" t="s">
        <v>443</v>
      </c>
      <c r="S384" t="s">
        <v>315</v>
      </c>
      <c r="T384" t="s">
        <v>531</v>
      </c>
      <c r="U384" t="s">
        <v>288</v>
      </c>
      <c r="V384" t="s">
        <v>289</v>
      </c>
      <c r="W384" t="s">
        <v>290</v>
      </c>
    </row>
    <row r="385" spans="1:23" x14ac:dyDescent="0.25">
      <c r="A385" t="s">
        <v>532</v>
      </c>
      <c r="B385" s="12">
        <v>6051798</v>
      </c>
      <c r="C385" s="13"/>
      <c r="D385" s="13" t="s">
        <v>223</v>
      </c>
      <c r="E385" t="s">
        <v>163</v>
      </c>
      <c r="F385" t="s">
        <v>224</v>
      </c>
      <c r="G385" t="s">
        <v>28</v>
      </c>
      <c r="H385" t="s">
        <v>29</v>
      </c>
      <c r="I385" s="14">
        <v>139.94999999999999</v>
      </c>
      <c r="J385" s="14">
        <v>97.405199999999994</v>
      </c>
      <c r="K385" s="15">
        <f t="shared" si="13"/>
        <v>58.443119999999993</v>
      </c>
      <c r="O385" s="16" t="s">
        <v>512</v>
      </c>
      <c r="S385" t="s">
        <v>349</v>
      </c>
      <c r="T385" t="s">
        <v>350</v>
      </c>
      <c r="U385" t="s">
        <v>132</v>
      </c>
      <c r="V385" t="s">
        <v>130</v>
      </c>
      <c r="W385" t="s">
        <v>133</v>
      </c>
    </row>
    <row r="386" spans="1:23" x14ac:dyDescent="0.25">
      <c r="A386" t="s">
        <v>312</v>
      </c>
      <c r="B386" s="13" t="s">
        <v>313</v>
      </c>
      <c r="C386" s="13" t="s">
        <v>153</v>
      </c>
      <c r="D386" s="13"/>
      <c r="E386" t="s">
        <v>533</v>
      </c>
      <c r="F386" t="s">
        <v>534</v>
      </c>
      <c r="G386" t="s">
        <v>156</v>
      </c>
      <c r="H386" t="s">
        <v>29</v>
      </c>
      <c r="I386">
        <v>141.57</v>
      </c>
      <c r="J386" s="14"/>
      <c r="O386" s="17">
        <v>42457</v>
      </c>
      <c r="S386" t="s">
        <v>315</v>
      </c>
      <c r="T386" t="s">
        <v>316</v>
      </c>
      <c r="U386" t="s">
        <v>288</v>
      </c>
      <c r="V386" t="s">
        <v>289</v>
      </c>
      <c r="W386" t="s">
        <v>290</v>
      </c>
    </row>
    <row r="387" spans="1:23" x14ac:dyDescent="0.25">
      <c r="A387" t="s">
        <v>535</v>
      </c>
      <c r="B387" s="12">
        <v>5884827</v>
      </c>
      <c r="C387" s="13"/>
      <c r="D387" s="13" t="s">
        <v>182</v>
      </c>
      <c r="E387" t="s">
        <v>188</v>
      </c>
      <c r="F387" t="s">
        <v>137</v>
      </c>
      <c r="G387" t="s">
        <v>28</v>
      </c>
      <c r="H387" t="s">
        <v>29</v>
      </c>
      <c r="I387" s="14">
        <v>144.1</v>
      </c>
      <c r="J387" s="14">
        <v>140.25252999999998</v>
      </c>
      <c r="K387" s="15">
        <f t="shared" ref="K387:K409" si="14">J387*60%</f>
        <v>84.151517999999982</v>
      </c>
      <c r="O387" s="16" t="s">
        <v>536</v>
      </c>
      <c r="S387" t="s">
        <v>185</v>
      </c>
      <c r="T387" t="s">
        <v>186</v>
      </c>
      <c r="U387" t="s">
        <v>79</v>
      </c>
      <c r="V387" t="s">
        <v>77</v>
      </c>
      <c r="W387" t="s">
        <v>80</v>
      </c>
    </row>
    <row r="388" spans="1:23" x14ac:dyDescent="0.25">
      <c r="A388" t="s">
        <v>537</v>
      </c>
      <c r="B388" s="12">
        <v>27821167</v>
      </c>
      <c r="C388" s="13" t="s">
        <v>60</v>
      </c>
      <c r="D388" s="13" t="s">
        <v>50</v>
      </c>
      <c r="E388" t="s">
        <v>85</v>
      </c>
      <c r="F388" t="s">
        <v>61</v>
      </c>
      <c r="G388" t="s">
        <v>28</v>
      </c>
      <c r="H388" t="s">
        <v>29</v>
      </c>
      <c r="I388" s="14">
        <v>149.53</v>
      </c>
      <c r="J388" s="14">
        <v>986.89800000000037</v>
      </c>
      <c r="K388" s="15">
        <f t="shared" si="14"/>
        <v>592.13880000000017</v>
      </c>
      <c r="O388" s="16" t="s">
        <v>62</v>
      </c>
      <c r="S388" t="s">
        <v>538</v>
      </c>
      <c r="T388" t="s">
        <v>539</v>
      </c>
      <c r="U388" t="s">
        <v>238</v>
      </c>
      <c r="V388" t="s">
        <v>236</v>
      </c>
      <c r="W388" t="s">
        <v>239</v>
      </c>
    </row>
    <row r="389" spans="1:23" x14ac:dyDescent="0.25">
      <c r="A389" t="s">
        <v>84</v>
      </c>
      <c r="B389" s="12">
        <v>27721250</v>
      </c>
      <c r="C389" s="13" t="s">
        <v>60</v>
      </c>
      <c r="D389" s="13" t="s">
        <v>50</v>
      </c>
      <c r="E389" t="s">
        <v>85</v>
      </c>
      <c r="F389" t="s">
        <v>61</v>
      </c>
      <c r="G389" t="s">
        <v>28</v>
      </c>
      <c r="H389" t="s">
        <v>29</v>
      </c>
      <c r="I389" s="14">
        <v>149.53</v>
      </c>
      <c r="J389" s="14">
        <v>986.89800000000037</v>
      </c>
      <c r="K389" s="15">
        <f t="shared" si="14"/>
        <v>592.13880000000017</v>
      </c>
      <c r="O389" s="16" t="s">
        <v>62</v>
      </c>
      <c r="S389" t="s">
        <v>63</v>
      </c>
      <c r="T389" t="s">
        <v>64</v>
      </c>
      <c r="U389" t="s">
        <v>65</v>
      </c>
      <c r="V389" t="s">
        <v>66</v>
      </c>
      <c r="W389" t="s">
        <v>67</v>
      </c>
    </row>
    <row r="390" spans="1:23" x14ac:dyDescent="0.25">
      <c r="A390" t="s">
        <v>84</v>
      </c>
      <c r="B390" s="12">
        <v>27721250</v>
      </c>
      <c r="C390" s="13" t="s">
        <v>60</v>
      </c>
      <c r="D390" s="13" t="s">
        <v>50</v>
      </c>
      <c r="E390" t="s">
        <v>85</v>
      </c>
      <c r="F390" t="s">
        <v>61</v>
      </c>
      <c r="G390" t="s">
        <v>28</v>
      </c>
      <c r="H390" t="s">
        <v>29</v>
      </c>
      <c r="I390" s="14">
        <v>149.53</v>
      </c>
      <c r="J390" s="14">
        <v>986.89800000000037</v>
      </c>
      <c r="K390" s="15">
        <f t="shared" si="14"/>
        <v>592.13880000000017</v>
      </c>
      <c r="O390" s="16" t="s">
        <v>62</v>
      </c>
      <c r="S390" t="s">
        <v>63</v>
      </c>
      <c r="T390" t="s">
        <v>64</v>
      </c>
      <c r="U390" t="s">
        <v>65</v>
      </c>
      <c r="V390" t="s">
        <v>66</v>
      </c>
      <c r="W390" t="s">
        <v>67</v>
      </c>
    </row>
    <row r="391" spans="1:23" x14ac:dyDescent="0.25">
      <c r="A391" t="s">
        <v>540</v>
      </c>
      <c r="B391" s="12">
        <v>27847174</v>
      </c>
      <c r="C391" s="13" t="s">
        <v>60</v>
      </c>
      <c r="D391" s="13" t="s">
        <v>50</v>
      </c>
      <c r="E391" t="s">
        <v>85</v>
      </c>
      <c r="F391" t="s">
        <v>61</v>
      </c>
      <c r="G391" t="s">
        <v>28</v>
      </c>
      <c r="H391" t="s">
        <v>29</v>
      </c>
      <c r="I391" s="14">
        <v>149.53</v>
      </c>
      <c r="J391" s="14">
        <v>986.89800000000037</v>
      </c>
      <c r="K391" s="15">
        <f t="shared" si="14"/>
        <v>592.13880000000017</v>
      </c>
      <c r="O391" s="16" t="s">
        <v>309</v>
      </c>
      <c r="S391" t="s">
        <v>73</v>
      </c>
      <c r="T391" t="s">
        <v>541</v>
      </c>
      <c r="U391" t="s">
        <v>72</v>
      </c>
      <c r="V391" t="s">
        <v>73</v>
      </c>
      <c r="W391" t="s">
        <v>74</v>
      </c>
    </row>
    <row r="392" spans="1:23" x14ac:dyDescent="0.25">
      <c r="A392" t="s">
        <v>482</v>
      </c>
      <c r="B392" s="12">
        <v>27823427</v>
      </c>
      <c r="C392" s="13" t="s">
        <v>60</v>
      </c>
      <c r="D392" s="13" t="s">
        <v>50</v>
      </c>
      <c r="E392" t="s">
        <v>85</v>
      </c>
      <c r="F392" t="s">
        <v>61</v>
      </c>
      <c r="G392" t="s">
        <v>28</v>
      </c>
      <c r="H392" t="s">
        <v>29</v>
      </c>
      <c r="I392" s="14">
        <v>149.53</v>
      </c>
      <c r="J392" s="14">
        <v>986.89800000000037</v>
      </c>
      <c r="K392" s="15">
        <f t="shared" si="14"/>
        <v>592.13880000000017</v>
      </c>
      <c r="O392" s="16" t="s">
        <v>309</v>
      </c>
      <c r="S392" t="s">
        <v>483</v>
      </c>
      <c r="T392" t="s">
        <v>484</v>
      </c>
      <c r="U392" t="s">
        <v>282</v>
      </c>
      <c r="V392" t="s">
        <v>280</v>
      </c>
      <c r="W392" t="s">
        <v>283</v>
      </c>
    </row>
    <row r="393" spans="1:23" x14ac:dyDescent="0.25">
      <c r="A393" t="s">
        <v>542</v>
      </c>
      <c r="B393" s="12">
        <v>27746060</v>
      </c>
      <c r="C393" s="13" t="s">
        <v>60</v>
      </c>
      <c r="D393" s="13" t="s">
        <v>50</v>
      </c>
      <c r="E393" t="s">
        <v>85</v>
      </c>
      <c r="F393" t="s">
        <v>61</v>
      </c>
      <c r="G393" t="s">
        <v>28</v>
      </c>
      <c r="H393" t="s">
        <v>29</v>
      </c>
      <c r="I393" s="14">
        <v>149.53</v>
      </c>
      <c r="J393" s="14">
        <v>986.89800000000037</v>
      </c>
      <c r="K393" s="15">
        <f t="shared" si="14"/>
        <v>592.13880000000017</v>
      </c>
      <c r="O393" s="16" t="s">
        <v>443</v>
      </c>
      <c r="S393" t="s">
        <v>245</v>
      </c>
      <c r="T393" t="s">
        <v>246</v>
      </c>
      <c r="U393" t="s">
        <v>247</v>
      </c>
      <c r="V393" t="s">
        <v>248</v>
      </c>
      <c r="W393" t="s">
        <v>249</v>
      </c>
    </row>
    <row r="394" spans="1:23" x14ac:dyDescent="0.25">
      <c r="A394" t="s">
        <v>542</v>
      </c>
      <c r="B394" s="12">
        <v>27746084</v>
      </c>
      <c r="C394" s="13" t="s">
        <v>60</v>
      </c>
      <c r="D394" s="13" t="s">
        <v>50</v>
      </c>
      <c r="E394" t="s">
        <v>85</v>
      </c>
      <c r="F394" t="s">
        <v>61</v>
      </c>
      <c r="G394" t="s">
        <v>28</v>
      </c>
      <c r="H394" t="s">
        <v>29</v>
      </c>
      <c r="I394" s="14">
        <v>149.53</v>
      </c>
      <c r="J394" s="14">
        <v>986.89800000000037</v>
      </c>
      <c r="K394" s="15">
        <f t="shared" si="14"/>
        <v>592.13880000000017</v>
      </c>
      <c r="O394" s="16" t="s">
        <v>443</v>
      </c>
      <c r="S394" t="s">
        <v>245</v>
      </c>
      <c r="T394" t="s">
        <v>246</v>
      </c>
      <c r="U394" t="s">
        <v>247</v>
      </c>
      <c r="V394" t="s">
        <v>248</v>
      </c>
      <c r="W394" t="s">
        <v>249</v>
      </c>
    </row>
    <row r="395" spans="1:23" x14ac:dyDescent="0.25">
      <c r="A395" t="s">
        <v>503</v>
      </c>
      <c r="B395" s="12">
        <v>27836920</v>
      </c>
      <c r="C395" s="13" t="s">
        <v>60</v>
      </c>
      <c r="D395" s="13" t="s">
        <v>50</v>
      </c>
      <c r="E395" t="s">
        <v>85</v>
      </c>
      <c r="F395" t="s">
        <v>61</v>
      </c>
      <c r="G395" t="s">
        <v>28</v>
      </c>
      <c r="H395" t="s">
        <v>29</v>
      </c>
      <c r="I395" s="14">
        <v>149.53</v>
      </c>
      <c r="J395" s="14">
        <v>986.89800000000037</v>
      </c>
      <c r="K395" s="15">
        <f t="shared" si="14"/>
        <v>592.13880000000017</v>
      </c>
      <c r="O395" s="16" t="s">
        <v>443</v>
      </c>
      <c r="S395" t="s">
        <v>213</v>
      </c>
      <c r="T395" t="s">
        <v>214</v>
      </c>
      <c r="U395" t="s">
        <v>215</v>
      </c>
      <c r="V395" t="s">
        <v>216</v>
      </c>
      <c r="W395" t="s">
        <v>217</v>
      </c>
    </row>
    <row r="396" spans="1:23" x14ac:dyDescent="0.25">
      <c r="A396" t="s">
        <v>543</v>
      </c>
      <c r="B396" s="12">
        <v>27857332</v>
      </c>
      <c r="C396" s="13" t="s">
        <v>60</v>
      </c>
      <c r="D396" s="13" t="s">
        <v>50</v>
      </c>
      <c r="E396" t="s">
        <v>85</v>
      </c>
      <c r="F396" t="s">
        <v>61</v>
      </c>
      <c r="G396" t="s">
        <v>28</v>
      </c>
      <c r="H396" t="s">
        <v>29</v>
      </c>
      <c r="I396" s="14">
        <v>149.53</v>
      </c>
      <c r="J396" s="14">
        <v>986.89800000000037</v>
      </c>
      <c r="K396" s="15">
        <f t="shared" si="14"/>
        <v>592.13880000000017</v>
      </c>
      <c r="O396" s="16" t="s">
        <v>69</v>
      </c>
      <c r="S396" t="s">
        <v>480</v>
      </c>
      <c r="T396" t="s">
        <v>481</v>
      </c>
      <c r="U396" t="s">
        <v>79</v>
      </c>
      <c r="V396" t="s">
        <v>77</v>
      </c>
      <c r="W396" t="s">
        <v>80</v>
      </c>
    </row>
    <row r="397" spans="1:23" x14ac:dyDescent="0.25">
      <c r="A397" t="s">
        <v>543</v>
      </c>
      <c r="B397" s="12">
        <v>27857341</v>
      </c>
      <c r="C397" s="13" t="s">
        <v>60</v>
      </c>
      <c r="D397" s="13" t="s">
        <v>50</v>
      </c>
      <c r="E397" t="s">
        <v>85</v>
      </c>
      <c r="F397" t="s">
        <v>61</v>
      </c>
      <c r="G397" t="s">
        <v>28</v>
      </c>
      <c r="H397" t="s">
        <v>29</v>
      </c>
      <c r="I397" s="14">
        <v>149.53</v>
      </c>
      <c r="J397" s="14">
        <v>986.89800000000037</v>
      </c>
      <c r="K397" s="15">
        <f t="shared" si="14"/>
        <v>592.13880000000017</v>
      </c>
      <c r="O397" s="16" t="s">
        <v>69</v>
      </c>
      <c r="S397" t="s">
        <v>480</v>
      </c>
      <c r="T397" t="s">
        <v>481</v>
      </c>
      <c r="U397" t="s">
        <v>79</v>
      </c>
      <c r="V397" t="s">
        <v>77</v>
      </c>
      <c r="W397" t="s">
        <v>80</v>
      </c>
    </row>
    <row r="398" spans="1:23" x14ac:dyDescent="0.25">
      <c r="A398" t="s">
        <v>543</v>
      </c>
      <c r="B398" s="12">
        <v>27857350</v>
      </c>
      <c r="C398" s="13" t="s">
        <v>60</v>
      </c>
      <c r="D398" s="13" t="s">
        <v>50</v>
      </c>
      <c r="E398" t="s">
        <v>85</v>
      </c>
      <c r="F398" t="s">
        <v>61</v>
      </c>
      <c r="G398" t="s">
        <v>28</v>
      </c>
      <c r="H398" t="s">
        <v>29</v>
      </c>
      <c r="I398" s="14">
        <v>149.53</v>
      </c>
      <c r="J398" s="14">
        <v>986.89800000000037</v>
      </c>
      <c r="K398" s="15">
        <f t="shared" si="14"/>
        <v>592.13880000000017</v>
      </c>
      <c r="O398" s="16" t="s">
        <v>69</v>
      </c>
      <c r="S398" t="s">
        <v>480</v>
      </c>
      <c r="T398" t="s">
        <v>481</v>
      </c>
      <c r="U398" t="s">
        <v>79</v>
      </c>
      <c r="V398" t="s">
        <v>77</v>
      </c>
      <c r="W398" t="s">
        <v>80</v>
      </c>
    </row>
    <row r="399" spans="1:23" x14ac:dyDescent="0.25">
      <c r="A399" t="s">
        <v>544</v>
      </c>
      <c r="B399" s="12">
        <v>27867189</v>
      </c>
      <c r="C399" s="13"/>
      <c r="D399" s="13" t="s">
        <v>50</v>
      </c>
      <c r="E399" t="s">
        <v>85</v>
      </c>
      <c r="F399" t="s">
        <v>52</v>
      </c>
      <c r="G399" t="s">
        <v>28</v>
      </c>
      <c r="H399" t="s">
        <v>29</v>
      </c>
      <c r="I399" s="14">
        <v>149.53</v>
      </c>
      <c r="J399" s="14">
        <v>82.241500000000002</v>
      </c>
      <c r="K399" s="15">
        <f t="shared" si="14"/>
        <v>49.344900000000003</v>
      </c>
      <c r="O399" s="16" t="s">
        <v>146</v>
      </c>
      <c r="S399" t="s">
        <v>160</v>
      </c>
      <c r="T399" t="s">
        <v>520</v>
      </c>
      <c r="U399" t="s">
        <v>159</v>
      </c>
      <c r="V399" t="s">
        <v>160</v>
      </c>
      <c r="W399" t="s">
        <v>161</v>
      </c>
    </row>
    <row r="400" spans="1:23" x14ac:dyDescent="0.25">
      <c r="A400" t="s">
        <v>545</v>
      </c>
      <c r="B400" s="12">
        <v>27874615</v>
      </c>
      <c r="C400" s="13"/>
      <c r="D400" s="13" t="s">
        <v>50</v>
      </c>
      <c r="E400" t="s">
        <v>85</v>
      </c>
      <c r="F400" t="s">
        <v>52</v>
      </c>
      <c r="G400" t="s">
        <v>28</v>
      </c>
      <c r="H400" t="s">
        <v>29</v>
      </c>
      <c r="I400" s="14">
        <v>149.53</v>
      </c>
      <c r="J400" s="14">
        <v>82.241500000000002</v>
      </c>
      <c r="K400" s="15">
        <f t="shared" si="14"/>
        <v>49.344900000000003</v>
      </c>
      <c r="O400" s="16" t="s">
        <v>399</v>
      </c>
      <c r="S400" t="s">
        <v>280</v>
      </c>
      <c r="T400" t="s">
        <v>281</v>
      </c>
      <c r="U400" t="s">
        <v>282</v>
      </c>
      <c r="V400" t="s">
        <v>280</v>
      </c>
      <c r="W400" t="s">
        <v>283</v>
      </c>
    </row>
    <row r="401" spans="1:23" x14ac:dyDescent="0.25">
      <c r="A401" t="s">
        <v>545</v>
      </c>
      <c r="B401" s="12">
        <v>27874638</v>
      </c>
      <c r="C401" s="13"/>
      <c r="D401" s="13" t="s">
        <v>50</v>
      </c>
      <c r="E401" t="s">
        <v>85</v>
      </c>
      <c r="F401" t="s">
        <v>52</v>
      </c>
      <c r="G401" t="s">
        <v>28</v>
      </c>
      <c r="H401" t="s">
        <v>29</v>
      </c>
      <c r="I401" s="14">
        <v>149.53</v>
      </c>
      <c r="J401" s="14">
        <v>82.241500000000002</v>
      </c>
      <c r="K401" s="15">
        <f t="shared" si="14"/>
        <v>49.344900000000003</v>
      </c>
      <c r="O401" s="16" t="s">
        <v>399</v>
      </c>
      <c r="S401" t="s">
        <v>280</v>
      </c>
      <c r="T401" t="s">
        <v>281</v>
      </c>
      <c r="U401" t="s">
        <v>282</v>
      </c>
      <c r="V401" t="s">
        <v>280</v>
      </c>
      <c r="W401" t="s">
        <v>283</v>
      </c>
    </row>
    <row r="402" spans="1:23" x14ac:dyDescent="0.25">
      <c r="A402" t="s">
        <v>373</v>
      </c>
      <c r="B402" s="12">
        <v>27901891</v>
      </c>
      <c r="C402" s="13"/>
      <c r="D402" s="13" t="s">
        <v>50</v>
      </c>
      <c r="E402" t="s">
        <v>85</v>
      </c>
      <c r="F402" t="s">
        <v>52</v>
      </c>
      <c r="G402" t="s">
        <v>28</v>
      </c>
      <c r="H402" t="s">
        <v>29</v>
      </c>
      <c r="I402" s="14">
        <v>149.53</v>
      </c>
      <c r="J402" s="14">
        <v>82.241500000000002</v>
      </c>
      <c r="K402" s="15">
        <f t="shared" si="14"/>
        <v>49.344900000000003</v>
      </c>
      <c r="O402" s="16" t="s">
        <v>76</v>
      </c>
      <c r="S402" t="s">
        <v>375</v>
      </c>
      <c r="T402" t="s">
        <v>376</v>
      </c>
      <c r="U402" t="s">
        <v>102</v>
      </c>
      <c r="V402" t="s">
        <v>103</v>
      </c>
      <c r="W402" t="s">
        <v>104</v>
      </c>
    </row>
    <row r="403" spans="1:23" x14ac:dyDescent="0.25">
      <c r="A403" t="s">
        <v>546</v>
      </c>
      <c r="B403" s="12">
        <v>27910749</v>
      </c>
      <c r="C403" s="13"/>
      <c r="D403" s="13" t="s">
        <v>50</v>
      </c>
      <c r="E403" t="s">
        <v>85</v>
      </c>
      <c r="F403" t="s">
        <v>52</v>
      </c>
      <c r="G403" t="s">
        <v>28</v>
      </c>
      <c r="H403" t="s">
        <v>29</v>
      </c>
      <c r="I403" s="14">
        <v>149.53</v>
      </c>
      <c r="J403" s="14">
        <v>82.241500000000002</v>
      </c>
      <c r="K403" s="15">
        <f t="shared" si="14"/>
        <v>49.344900000000003</v>
      </c>
      <c r="O403" s="16" t="s">
        <v>189</v>
      </c>
      <c r="S403" t="s">
        <v>349</v>
      </c>
      <c r="T403" t="s">
        <v>350</v>
      </c>
      <c r="U403" t="s">
        <v>132</v>
      </c>
      <c r="V403" t="s">
        <v>130</v>
      </c>
      <c r="W403" t="s">
        <v>133</v>
      </c>
    </row>
    <row r="404" spans="1:23" x14ac:dyDescent="0.25">
      <c r="A404" t="s">
        <v>547</v>
      </c>
      <c r="B404" s="12">
        <v>27885365</v>
      </c>
      <c r="C404" s="13"/>
      <c r="D404" s="13" t="s">
        <v>50</v>
      </c>
      <c r="E404" t="s">
        <v>85</v>
      </c>
      <c r="F404" t="s">
        <v>52</v>
      </c>
      <c r="G404" t="s">
        <v>28</v>
      </c>
      <c r="H404" t="s">
        <v>29</v>
      </c>
      <c r="I404" s="14">
        <v>149.53</v>
      </c>
      <c r="J404" s="14">
        <v>82.241500000000002</v>
      </c>
      <c r="K404" s="15">
        <f t="shared" si="14"/>
        <v>49.344900000000003</v>
      </c>
      <c r="O404" s="16" t="s">
        <v>189</v>
      </c>
      <c r="S404" t="s">
        <v>232</v>
      </c>
      <c r="T404" t="s">
        <v>233</v>
      </c>
      <c r="U404" t="s">
        <v>72</v>
      </c>
      <c r="V404" t="s">
        <v>73</v>
      </c>
      <c r="W404" t="s">
        <v>74</v>
      </c>
    </row>
    <row r="405" spans="1:23" x14ac:dyDescent="0.25">
      <c r="A405" t="s">
        <v>170</v>
      </c>
      <c r="B405" s="12">
        <v>6044897</v>
      </c>
      <c r="C405" s="13"/>
      <c r="D405" s="13" t="s">
        <v>144</v>
      </c>
      <c r="E405" t="s">
        <v>471</v>
      </c>
      <c r="F405" t="s">
        <v>89</v>
      </c>
      <c r="G405" t="s">
        <v>28</v>
      </c>
      <c r="H405" t="s">
        <v>29</v>
      </c>
      <c r="I405" s="14">
        <v>149.9</v>
      </c>
      <c r="J405" s="14">
        <v>194.87</v>
      </c>
      <c r="K405" s="15">
        <f t="shared" si="14"/>
        <v>116.922</v>
      </c>
      <c r="O405" s="16" t="s">
        <v>171</v>
      </c>
      <c r="S405" t="s">
        <v>172</v>
      </c>
      <c r="T405" t="s">
        <v>173</v>
      </c>
      <c r="U405" t="s">
        <v>79</v>
      </c>
      <c r="V405" t="s">
        <v>77</v>
      </c>
      <c r="W405" t="s">
        <v>80</v>
      </c>
    </row>
    <row r="406" spans="1:23" x14ac:dyDescent="0.25">
      <c r="A406" t="s">
        <v>548</v>
      </c>
      <c r="B406" s="12">
        <v>21166175</v>
      </c>
      <c r="C406" s="13" t="s">
        <v>60</v>
      </c>
      <c r="D406" s="13" t="s">
        <v>50</v>
      </c>
      <c r="E406" t="s">
        <v>51</v>
      </c>
      <c r="F406" t="s">
        <v>61</v>
      </c>
      <c r="G406" t="s">
        <v>28</v>
      </c>
      <c r="H406" t="s">
        <v>29</v>
      </c>
      <c r="I406" s="14">
        <v>150.02000000000001</v>
      </c>
      <c r="J406" s="14">
        <v>990.13200000000029</v>
      </c>
      <c r="K406" s="15">
        <f t="shared" si="14"/>
        <v>594.07920000000013</v>
      </c>
      <c r="O406" s="16" t="s">
        <v>69</v>
      </c>
      <c r="S406" t="s">
        <v>538</v>
      </c>
      <c r="T406" t="s">
        <v>539</v>
      </c>
      <c r="U406" t="s">
        <v>238</v>
      </c>
      <c r="V406" t="s">
        <v>236</v>
      </c>
      <c r="W406" t="s">
        <v>239</v>
      </c>
    </row>
    <row r="407" spans="1:23" x14ac:dyDescent="0.25">
      <c r="A407" t="s">
        <v>549</v>
      </c>
      <c r="B407" s="12">
        <v>26749804</v>
      </c>
      <c r="C407" s="13" t="s">
        <v>60</v>
      </c>
      <c r="D407" s="13" t="s">
        <v>50</v>
      </c>
      <c r="E407" t="s">
        <v>51</v>
      </c>
      <c r="F407" t="s">
        <v>61</v>
      </c>
      <c r="G407" t="s">
        <v>28</v>
      </c>
      <c r="H407" t="s">
        <v>29</v>
      </c>
      <c r="I407" s="14">
        <v>150.02000000000001</v>
      </c>
      <c r="J407" s="14">
        <v>990.13200000000029</v>
      </c>
      <c r="K407" s="15">
        <f t="shared" si="14"/>
        <v>594.07920000000013</v>
      </c>
      <c r="O407" s="16" t="s">
        <v>69</v>
      </c>
      <c r="S407" t="s">
        <v>185</v>
      </c>
      <c r="T407" t="s">
        <v>186</v>
      </c>
      <c r="U407" t="s">
        <v>79</v>
      </c>
      <c r="V407" t="s">
        <v>77</v>
      </c>
      <c r="W407" t="s">
        <v>80</v>
      </c>
    </row>
    <row r="408" spans="1:23" x14ac:dyDescent="0.25">
      <c r="A408" t="s">
        <v>550</v>
      </c>
      <c r="B408" s="12">
        <v>26792961</v>
      </c>
      <c r="C408" s="13"/>
      <c r="D408" s="13" t="s">
        <v>50</v>
      </c>
      <c r="E408" t="s">
        <v>51</v>
      </c>
      <c r="F408" t="s">
        <v>52</v>
      </c>
      <c r="G408" t="s">
        <v>28</v>
      </c>
      <c r="H408" t="s">
        <v>29</v>
      </c>
      <c r="I408" s="14">
        <v>150.02000000000001</v>
      </c>
      <c r="J408" s="14">
        <v>82.511000000000024</v>
      </c>
      <c r="K408" s="15">
        <f t="shared" si="14"/>
        <v>49.506600000000013</v>
      </c>
      <c r="O408" s="16" t="s">
        <v>231</v>
      </c>
      <c r="S408" t="s">
        <v>315</v>
      </c>
      <c r="T408" t="s">
        <v>531</v>
      </c>
      <c r="U408" t="s">
        <v>288</v>
      </c>
      <c r="V408" t="s">
        <v>289</v>
      </c>
      <c r="W408" t="s">
        <v>290</v>
      </c>
    </row>
    <row r="409" spans="1:23" x14ac:dyDescent="0.25">
      <c r="A409" t="s">
        <v>550</v>
      </c>
      <c r="B409" s="12">
        <v>26792984</v>
      </c>
      <c r="C409" s="13"/>
      <c r="D409" s="13" t="s">
        <v>50</v>
      </c>
      <c r="E409" t="s">
        <v>51</v>
      </c>
      <c r="F409" t="s">
        <v>52</v>
      </c>
      <c r="G409" t="s">
        <v>28</v>
      </c>
      <c r="H409" t="s">
        <v>29</v>
      </c>
      <c r="I409" s="14">
        <v>150.02000000000001</v>
      </c>
      <c r="J409" s="14">
        <v>82.511000000000024</v>
      </c>
      <c r="K409" s="15">
        <f t="shared" si="14"/>
        <v>49.506600000000013</v>
      </c>
      <c r="O409" s="16" t="s">
        <v>231</v>
      </c>
      <c r="S409" t="s">
        <v>315</v>
      </c>
      <c r="T409" t="s">
        <v>531</v>
      </c>
      <c r="U409" t="s">
        <v>288</v>
      </c>
      <c r="V409" t="s">
        <v>289</v>
      </c>
      <c r="W409" t="s">
        <v>290</v>
      </c>
    </row>
    <row r="410" spans="1:23" x14ac:dyDescent="0.25">
      <c r="A410" t="s">
        <v>551</v>
      </c>
      <c r="B410" s="13" t="s">
        <v>552</v>
      </c>
      <c r="C410" s="13" t="s">
        <v>153</v>
      </c>
      <c r="D410" s="13"/>
      <c r="E410" t="s">
        <v>395</v>
      </c>
      <c r="F410" t="s">
        <v>155</v>
      </c>
      <c r="G410" t="s">
        <v>156</v>
      </c>
      <c r="H410" t="s">
        <v>29</v>
      </c>
      <c r="I410">
        <v>150.21</v>
      </c>
      <c r="J410" s="14"/>
      <c r="O410" s="17">
        <v>42433</v>
      </c>
      <c r="S410" t="s">
        <v>66</v>
      </c>
      <c r="T410" t="s">
        <v>553</v>
      </c>
      <c r="U410" t="s">
        <v>65</v>
      </c>
      <c r="V410" t="s">
        <v>66</v>
      </c>
      <c r="W410" t="s">
        <v>67</v>
      </c>
    </row>
    <row r="411" spans="1:23" x14ac:dyDescent="0.25">
      <c r="A411" t="s">
        <v>194</v>
      </c>
      <c r="B411" s="12">
        <v>6056730</v>
      </c>
      <c r="C411" s="13"/>
      <c r="D411" s="13" t="s">
        <v>122</v>
      </c>
      <c r="E411" t="s">
        <v>493</v>
      </c>
      <c r="F411" t="s">
        <v>124</v>
      </c>
      <c r="G411" t="s">
        <v>28</v>
      </c>
      <c r="H411" t="s">
        <v>29</v>
      </c>
      <c r="I411" s="14">
        <v>151.05000000000001</v>
      </c>
      <c r="J411" s="14">
        <v>113.28750000000001</v>
      </c>
      <c r="K411" s="15">
        <f t="shared" ref="K411:K447" si="15">J411*60%</f>
        <v>67.972499999999997</v>
      </c>
      <c r="O411" s="16" t="s">
        <v>171</v>
      </c>
      <c r="S411" t="s">
        <v>114</v>
      </c>
      <c r="T411" t="s">
        <v>115</v>
      </c>
      <c r="U411" t="s">
        <v>116</v>
      </c>
      <c r="V411" t="s">
        <v>117</v>
      </c>
      <c r="W411" t="s">
        <v>118</v>
      </c>
    </row>
    <row r="412" spans="1:23" x14ac:dyDescent="0.25">
      <c r="A412" t="s">
        <v>554</v>
      </c>
      <c r="B412" s="12">
        <v>27869889</v>
      </c>
      <c r="C412" s="13"/>
      <c r="D412" s="13" t="s">
        <v>81</v>
      </c>
      <c r="E412" t="s">
        <v>406</v>
      </c>
      <c r="F412" t="s">
        <v>83</v>
      </c>
      <c r="G412" t="s">
        <v>28</v>
      </c>
      <c r="H412" t="s">
        <v>29</v>
      </c>
      <c r="I412" s="14">
        <v>151.6</v>
      </c>
      <c r="J412" s="14">
        <v>136.44</v>
      </c>
      <c r="K412" s="15">
        <f t="shared" si="15"/>
        <v>81.86399999999999</v>
      </c>
      <c r="O412" s="16" t="s">
        <v>146</v>
      </c>
      <c r="S412" t="s">
        <v>501</v>
      </c>
      <c r="T412" t="s">
        <v>502</v>
      </c>
      <c r="U412" t="s">
        <v>79</v>
      </c>
      <c r="V412" t="s">
        <v>77</v>
      </c>
      <c r="W412" t="s">
        <v>80</v>
      </c>
    </row>
    <row r="413" spans="1:23" x14ac:dyDescent="0.25">
      <c r="A413" t="s">
        <v>398</v>
      </c>
      <c r="B413" s="12">
        <v>27874718</v>
      </c>
      <c r="C413" s="13"/>
      <c r="D413" s="13" t="s">
        <v>81</v>
      </c>
      <c r="E413" t="s">
        <v>406</v>
      </c>
      <c r="F413" t="s">
        <v>83</v>
      </c>
      <c r="G413" t="s">
        <v>28</v>
      </c>
      <c r="H413" t="s">
        <v>29</v>
      </c>
      <c r="I413" s="14">
        <v>151.6</v>
      </c>
      <c r="J413" s="14">
        <v>136.44</v>
      </c>
      <c r="K413" s="15">
        <f t="shared" si="15"/>
        <v>81.86399999999999</v>
      </c>
      <c r="O413" s="16" t="s">
        <v>399</v>
      </c>
      <c r="S413" t="s">
        <v>400</v>
      </c>
      <c r="T413" t="s">
        <v>401</v>
      </c>
      <c r="U413" t="s">
        <v>93</v>
      </c>
      <c r="V413" t="s">
        <v>94</v>
      </c>
      <c r="W413" t="s">
        <v>95</v>
      </c>
    </row>
    <row r="414" spans="1:23" x14ac:dyDescent="0.25">
      <c r="A414" t="s">
        <v>402</v>
      </c>
      <c r="B414" s="12">
        <v>27874777</v>
      </c>
      <c r="C414" s="13"/>
      <c r="D414" s="13" t="s">
        <v>81</v>
      </c>
      <c r="E414" t="s">
        <v>406</v>
      </c>
      <c r="F414" t="s">
        <v>83</v>
      </c>
      <c r="G414" t="s">
        <v>28</v>
      </c>
      <c r="H414" t="s">
        <v>29</v>
      </c>
      <c r="I414" s="14">
        <v>151.6</v>
      </c>
      <c r="J414" s="14">
        <v>136.44</v>
      </c>
      <c r="K414" s="15">
        <f t="shared" si="15"/>
        <v>81.86399999999999</v>
      </c>
      <c r="O414" s="16" t="s">
        <v>399</v>
      </c>
      <c r="S414" t="s">
        <v>400</v>
      </c>
      <c r="T414" t="s">
        <v>401</v>
      </c>
      <c r="U414" t="s">
        <v>93</v>
      </c>
      <c r="V414" t="s">
        <v>94</v>
      </c>
      <c r="W414" t="s">
        <v>95</v>
      </c>
    </row>
    <row r="415" spans="1:23" x14ac:dyDescent="0.25">
      <c r="A415" t="s">
        <v>555</v>
      </c>
      <c r="B415" s="12">
        <v>27907807</v>
      </c>
      <c r="C415" s="13"/>
      <c r="D415" s="13" t="s">
        <v>81</v>
      </c>
      <c r="E415" t="s">
        <v>406</v>
      </c>
      <c r="F415" t="s">
        <v>83</v>
      </c>
      <c r="G415" t="s">
        <v>28</v>
      </c>
      <c r="H415" t="s">
        <v>29</v>
      </c>
      <c r="I415" s="14">
        <v>151.6</v>
      </c>
      <c r="J415" s="14">
        <v>136.44</v>
      </c>
      <c r="K415" s="15">
        <f t="shared" si="15"/>
        <v>81.86399999999999</v>
      </c>
      <c r="O415" s="16" t="s">
        <v>76</v>
      </c>
      <c r="S415" t="s">
        <v>556</v>
      </c>
      <c r="T415" t="s">
        <v>557</v>
      </c>
      <c r="U415" t="s">
        <v>269</v>
      </c>
      <c r="V415" t="s">
        <v>267</v>
      </c>
      <c r="W415" t="s">
        <v>270</v>
      </c>
    </row>
    <row r="416" spans="1:23" x14ac:dyDescent="0.25">
      <c r="A416" t="s">
        <v>555</v>
      </c>
      <c r="B416" s="12">
        <v>27907826</v>
      </c>
      <c r="C416" s="13"/>
      <c r="D416" s="13" t="s">
        <v>81</v>
      </c>
      <c r="E416" t="s">
        <v>406</v>
      </c>
      <c r="F416" t="s">
        <v>83</v>
      </c>
      <c r="G416" t="s">
        <v>28</v>
      </c>
      <c r="H416" t="s">
        <v>29</v>
      </c>
      <c r="I416" s="14">
        <v>151.6</v>
      </c>
      <c r="J416" s="14">
        <v>136.44</v>
      </c>
      <c r="K416" s="15">
        <f t="shared" si="15"/>
        <v>81.86399999999999</v>
      </c>
      <c r="O416" s="16" t="s">
        <v>76</v>
      </c>
      <c r="S416" t="s">
        <v>556</v>
      </c>
      <c r="T416" t="s">
        <v>557</v>
      </c>
      <c r="U416" t="s">
        <v>269</v>
      </c>
      <c r="V416" t="s">
        <v>267</v>
      </c>
      <c r="W416" t="s">
        <v>270</v>
      </c>
    </row>
    <row r="417" spans="1:23" x14ac:dyDescent="0.25">
      <c r="A417" t="s">
        <v>558</v>
      </c>
      <c r="B417" s="12">
        <v>27914300</v>
      </c>
      <c r="C417" s="13"/>
      <c r="D417" s="13" t="s">
        <v>81</v>
      </c>
      <c r="E417" t="s">
        <v>406</v>
      </c>
      <c r="F417" t="s">
        <v>83</v>
      </c>
      <c r="G417" t="s">
        <v>28</v>
      </c>
      <c r="H417" t="s">
        <v>29</v>
      </c>
      <c r="I417" s="14">
        <v>151.6</v>
      </c>
      <c r="J417" s="14">
        <v>136.44</v>
      </c>
      <c r="K417" s="15">
        <f t="shared" si="15"/>
        <v>81.86399999999999</v>
      </c>
      <c r="O417" s="16" t="s">
        <v>189</v>
      </c>
      <c r="S417" t="s">
        <v>100</v>
      </c>
      <c r="T417" t="s">
        <v>101</v>
      </c>
      <c r="U417" t="s">
        <v>102</v>
      </c>
      <c r="V417" t="s">
        <v>103</v>
      </c>
      <c r="W417" t="s">
        <v>104</v>
      </c>
    </row>
    <row r="418" spans="1:23" x14ac:dyDescent="0.25">
      <c r="A418" t="s">
        <v>559</v>
      </c>
      <c r="B418" s="12">
        <v>27914164</v>
      </c>
      <c r="C418" s="13"/>
      <c r="D418" s="13" t="s">
        <v>81</v>
      </c>
      <c r="E418" t="s">
        <v>406</v>
      </c>
      <c r="F418" t="s">
        <v>83</v>
      </c>
      <c r="G418" t="s">
        <v>28</v>
      </c>
      <c r="H418" t="s">
        <v>29</v>
      </c>
      <c r="I418" s="14">
        <v>151.6</v>
      </c>
      <c r="J418" s="14">
        <v>136.44</v>
      </c>
      <c r="K418" s="15">
        <f t="shared" si="15"/>
        <v>81.86399999999999</v>
      </c>
      <c r="O418" s="16" t="s">
        <v>189</v>
      </c>
      <c r="S418" t="s">
        <v>556</v>
      </c>
      <c r="T418" t="s">
        <v>557</v>
      </c>
      <c r="U418" t="s">
        <v>269</v>
      </c>
      <c r="V418" t="s">
        <v>267</v>
      </c>
      <c r="W418" t="s">
        <v>270</v>
      </c>
    </row>
    <row r="419" spans="1:23" x14ac:dyDescent="0.25">
      <c r="A419" t="s">
        <v>559</v>
      </c>
      <c r="B419" s="12">
        <v>27914187</v>
      </c>
      <c r="C419" s="13"/>
      <c r="D419" s="13" t="s">
        <v>81</v>
      </c>
      <c r="E419" t="s">
        <v>406</v>
      </c>
      <c r="F419" t="s">
        <v>83</v>
      </c>
      <c r="G419" t="s">
        <v>28</v>
      </c>
      <c r="H419" t="s">
        <v>29</v>
      </c>
      <c r="I419" s="14">
        <v>151.6</v>
      </c>
      <c r="J419" s="14">
        <v>136.44</v>
      </c>
      <c r="K419" s="15">
        <f t="shared" si="15"/>
        <v>81.86399999999999</v>
      </c>
      <c r="O419" s="16" t="s">
        <v>189</v>
      </c>
      <c r="S419" t="s">
        <v>556</v>
      </c>
      <c r="T419" t="s">
        <v>557</v>
      </c>
      <c r="U419" t="s">
        <v>269</v>
      </c>
      <c r="V419" t="s">
        <v>267</v>
      </c>
      <c r="W419" t="s">
        <v>270</v>
      </c>
    </row>
    <row r="420" spans="1:23" x14ac:dyDescent="0.25">
      <c r="A420" t="s">
        <v>560</v>
      </c>
      <c r="B420" s="12">
        <v>27841180</v>
      </c>
      <c r="C420" s="13"/>
      <c r="D420" s="13" t="s">
        <v>81</v>
      </c>
      <c r="E420" t="s">
        <v>406</v>
      </c>
      <c r="F420" t="s">
        <v>83</v>
      </c>
      <c r="G420" t="s">
        <v>28</v>
      </c>
      <c r="H420" t="s">
        <v>29</v>
      </c>
      <c r="I420" s="14">
        <v>151.6</v>
      </c>
      <c r="J420" s="14">
        <v>136.44</v>
      </c>
      <c r="K420" s="15">
        <f t="shared" si="15"/>
        <v>81.86399999999999</v>
      </c>
      <c r="O420" s="16" t="s">
        <v>189</v>
      </c>
      <c r="S420" t="s">
        <v>179</v>
      </c>
      <c r="T420" t="s">
        <v>180</v>
      </c>
      <c r="U420" t="s">
        <v>116</v>
      </c>
      <c r="V420" t="s">
        <v>117</v>
      </c>
      <c r="W420" t="s">
        <v>118</v>
      </c>
    </row>
    <row r="421" spans="1:23" x14ac:dyDescent="0.25">
      <c r="A421" t="s">
        <v>112</v>
      </c>
      <c r="B421" s="12">
        <v>27818810</v>
      </c>
      <c r="C421" s="13" t="s">
        <v>60</v>
      </c>
      <c r="D421" s="13" t="s">
        <v>50</v>
      </c>
      <c r="E421" t="s">
        <v>85</v>
      </c>
      <c r="F421" t="s">
        <v>61</v>
      </c>
      <c r="G421" t="s">
        <v>28</v>
      </c>
      <c r="H421" t="s">
        <v>29</v>
      </c>
      <c r="I421" s="14">
        <v>151.78</v>
      </c>
      <c r="J421" s="14">
        <v>1001.7479999999999</v>
      </c>
      <c r="K421" s="15">
        <f t="shared" si="15"/>
        <v>601.04879999999991</v>
      </c>
      <c r="O421" s="16" t="s">
        <v>62</v>
      </c>
      <c r="S421" t="s">
        <v>114</v>
      </c>
      <c r="T421" t="s">
        <v>115</v>
      </c>
      <c r="U421" t="s">
        <v>116</v>
      </c>
      <c r="V421" t="s">
        <v>117</v>
      </c>
      <c r="W421" t="s">
        <v>118</v>
      </c>
    </row>
    <row r="422" spans="1:23" x14ac:dyDescent="0.25">
      <c r="A422" t="s">
        <v>561</v>
      </c>
      <c r="B422" s="12">
        <v>6050661</v>
      </c>
      <c r="C422" s="13"/>
      <c r="D422" s="13" t="s">
        <v>182</v>
      </c>
      <c r="E422" t="s">
        <v>188</v>
      </c>
      <c r="F422" t="s">
        <v>137</v>
      </c>
      <c r="G422" t="s">
        <v>28</v>
      </c>
      <c r="H422" t="s">
        <v>29</v>
      </c>
      <c r="I422" s="14">
        <v>152</v>
      </c>
      <c r="J422" s="14">
        <v>147.94159999999999</v>
      </c>
      <c r="K422" s="15">
        <f t="shared" si="15"/>
        <v>88.764959999999988</v>
      </c>
      <c r="O422" s="16" t="s">
        <v>142</v>
      </c>
      <c r="S422" t="s">
        <v>160</v>
      </c>
      <c r="T422" t="s">
        <v>520</v>
      </c>
      <c r="U422" t="s">
        <v>159</v>
      </c>
      <c r="V422" t="s">
        <v>160</v>
      </c>
      <c r="W422" t="s">
        <v>161</v>
      </c>
    </row>
    <row r="423" spans="1:23" x14ac:dyDescent="0.25">
      <c r="A423" t="s">
        <v>535</v>
      </c>
      <c r="B423" s="12">
        <v>6044421</v>
      </c>
      <c r="C423" s="13"/>
      <c r="D423" s="13" t="s">
        <v>182</v>
      </c>
      <c r="E423" t="s">
        <v>188</v>
      </c>
      <c r="F423" t="s">
        <v>137</v>
      </c>
      <c r="G423" t="s">
        <v>28</v>
      </c>
      <c r="H423" t="s">
        <v>29</v>
      </c>
      <c r="I423" s="14">
        <v>152</v>
      </c>
      <c r="J423" s="14">
        <v>147.94159999999999</v>
      </c>
      <c r="K423" s="15">
        <f t="shared" si="15"/>
        <v>88.764959999999988</v>
      </c>
      <c r="O423" s="16" t="s">
        <v>466</v>
      </c>
      <c r="S423" t="s">
        <v>185</v>
      </c>
      <c r="T423" t="s">
        <v>186</v>
      </c>
      <c r="U423" t="s">
        <v>79</v>
      </c>
      <c r="V423" t="s">
        <v>77</v>
      </c>
      <c r="W423" t="s">
        <v>80</v>
      </c>
    </row>
    <row r="424" spans="1:23" x14ac:dyDescent="0.25">
      <c r="A424" t="s">
        <v>562</v>
      </c>
      <c r="B424" s="12">
        <v>6050670</v>
      </c>
      <c r="C424" s="13"/>
      <c r="D424" s="13" t="s">
        <v>182</v>
      </c>
      <c r="E424" t="s">
        <v>188</v>
      </c>
      <c r="F424" t="s">
        <v>137</v>
      </c>
      <c r="G424" t="s">
        <v>28</v>
      </c>
      <c r="H424" t="s">
        <v>29</v>
      </c>
      <c r="I424" s="14">
        <v>152</v>
      </c>
      <c r="J424" s="14">
        <v>147.94159999999999</v>
      </c>
      <c r="K424" s="15">
        <f t="shared" si="15"/>
        <v>88.764959999999988</v>
      </c>
      <c r="O424" s="16" t="s">
        <v>178</v>
      </c>
      <c r="S424" t="s">
        <v>160</v>
      </c>
      <c r="T424" t="s">
        <v>520</v>
      </c>
      <c r="U424" t="s">
        <v>159</v>
      </c>
      <c r="V424" t="s">
        <v>160</v>
      </c>
      <c r="W424" t="s">
        <v>161</v>
      </c>
    </row>
    <row r="425" spans="1:23" x14ac:dyDescent="0.25">
      <c r="A425" t="s">
        <v>563</v>
      </c>
      <c r="B425" s="12">
        <v>6035814</v>
      </c>
      <c r="C425" s="13" t="s">
        <v>153</v>
      </c>
      <c r="D425" s="13" t="s">
        <v>182</v>
      </c>
      <c r="E425" t="s">
        <v>188</v>
      </c>
      <c r="F425" t="s">
        <v>199</v>
      </c>
      <c r="G425" t="s">
        <v>28</v>
      </c>
      <c r="H425" t="s">
        <v>29</v>
      </c>
      <c r="I425" s="14">
        <v>152</v>
      </c>
      <c r="J425" s="14">
        <v>1775.2991999999999</v>
      </c>
      <c r="K425" s="15">
        <f t="shared" si="15"/>
        <v>1065.1795199999999</v>
      </c>
      <c r="O425" s="16" t="s">
        <v>564</v>
      </c>
      <c r="S425" t="s">
        <v>264</v>
      </c>
      <c r="T425" t="s">
        <v>265</v>
      </c>
      <c r="U425" t="s">
        <v>116</v>
      </c>
      <c r="V425" t="s">
        <v>117</v>
      </c>
      <c r="W425" t="s">
        <v>118</v>
      </c>
    </row>
    <row r="426" spans="1:23" x14ac:dyDescent="0.25">
      <c r="A426" t="s">
        <v>565</v>
      </c>
      <c r="B426" s="12">
        <v>27869866</v>
      </c>
      <c r="C426" s="13"/>
      <c r="D426" s="13" t="s">
        <v>81</v>
      </c>
      <c r="E426" t="s">
        <v>82</v>
      </c>
      <c r="F426" t="s">
        <v>83</v>
      </c>
      <c r="G426" t="s">
        <v>28</v>
      </c>
      <c r="H426" t="s">
        <v>29</v>
      </c>
      <c r="I426" s="14">
        <v>155.91999999999999</v>
      </c>
      <c r="J426" s="14">
        <v>140.32799999999997</v>
      </c>
      <c r="K426" s="15">
        <f t="shared" si="15"/>
        <v>84.196799999999982</v>
      </c>
      <c r="O426" s="16" t="s">
        <v>146</v>
      </c>
      <c r="S426" t="s">
        <v>566</v>
      </c>
      <c r="T426" t="s">
        <v>567</v>
      </c>
      <c r="U426" t="s">
        <v>79</v>
      </c>
      <c r="V426" t="s">
        <v>77</v>
      </c>
      <c r="W426" t="s">
        <v>80</v>
      </c>
    </row>
    <row r="427" spans="1:23" x14ac:dyDescent="0.25">
      <c r="A427" t="s">
        <v>568</v>
      </c>
      <c r="B427" s="12">
        <v>27728961</v>
      </c>
      <c r="C427" s="13"/>
      <c r="D427" s="13" t="s">
        <v>81</v>
      </c>
      <c r="E427" t="s">
        <v>82</v>
      </c>
      <c r="F427" t="s">
        <v>83</v>
      </c>
      <c r="G427" t="s">
        <v>28</v>
      </c>
      <c r="H427" t="s">
        <v>29</v>
      </c>
      <c r="I427" s="14">
        <v>155.91999999999999</v>
      </c>
      <c r="J427" s="14">
        <v>140.32799999999997</v>
      </c>
      <c r="K427" s="15">
        <f t="shared" si="15"/>
        <v>84.196799999999982</v>
      </c>
      <c r="O427" s="16" t="s">
        <v>146</v>
      </c>
      <c r="S427" t="s">
        <v>165</v>
      </c>
      <c r="T427" t="s">
        <v>166</v>
      </c>
      <c r="U427" t="s">
        <v>167</v>
      </c>
      <c r="V427" t="s">
        <v>168</v>
      </c>
      <c r="W427" t="s">
        <v>169</v>
      </c>
    </row>
    <row r="428" spans="1:23" x14ac:dyDescent="0.25">
      <c r="A428" t="s">
        <v>569</v>
      </c>
      <c r="B428" s="12">
        <v>27821185</v>
      </c>
      <c r="C428" s="13"/>
      <c r="D428" s="13" t="s">
        <v>81</v>
      </c>
      <c r="E428" t="s">
        <v>82</v>
      </c>
      <c r="F428" t="s">
        <v>83</v>
      </c>
      <c r="G428" t="s">
        <v>28</v>
      </c>
      <c r="H428" t="s">
        <v>29</v>
      </c>
      <c r="I428" s="14">
        <v>155.91999999999999</v>
      </c>
      <c r="J428" s="14">
        <v>140.32799999999997</v>
      </c>
      <c r="K428" s="15">
        <f t="shared" si="15"/>
        <v>84.196799999999982</v>
      </c>
      <c r="O428" s="16" t="s">
        <v>146</v>
      </c>
      <c r="S428" t="s">
        <v>355</v>
      </c>
      <c r="T428" t="s">
        <v>356</v>
      </c>
      <c r="U428" t="s">
        <v>269</v>
      </c>
      <c r="V428" t="s">
        <v>267</v>
      </c>
      <c r="W428" t="s">
        <v>270</v>
      </c>
    </row>
    <row r="429" spans="1:23" x14ac:dyDescent="0.25">
      <c r="A429" t="s">
        <v>569</v>
      </c>
      <c r="B429" s="12">
        <v>27821200</v>
      </c>
      <c r="C429" s="13"/>
      <c r="D429" s="13" t="s">
        <v>81</v>
      </c>
      <c r="E429" t="s">
        <v>82</v>
      </c>
      <c r="F429" t="s">
        <v>83</v>
      </c>
      <c r="G429" t="s">
        <v>28</v>
      </c>
      <c r="H429" t="s">
        <v>29</v>
      </c>
      <c r="I429" s="14">
        <v>155.91999999999999</v>
      </c>
      <c r="J429" s="14">
        <v>140.32799999999997</v>
      </c>
      <c r="K429" s="15">
        <f t="shared" si="15"/>
        <v>84.196799999999982</v>
      </c>
      <c r="O429" s="16" t="s">
        <v>146</v>
      </c>
      <c r="S429" t="s">
        <v>355</v>
      </c>
      <c r="T429" t="s">
        <v>356</v>
      </c>
      <c r="U429" t="s">
        <v>269</v>
      </c>
      <c r="V429" t="s">
        <v>267</v>
      </c>
      <c r="W429" t="s">
        <v>270</v>
      </c>
    </row>
    <row r="430" spans="1:23" x14ac:dyDescent="0.25">
      <c r="A430" t="s">
        <v>570</v>
      </c>
      <c r="B430" s="12">
        <v>27879330</v>
      </c>
      <c r="C430" s="13"/>
      <c r="D430" s="13" t="s">
        <v>81</v>
      </c>
      <c r="E430" t="s">
        <v>82</v>
      </c>
      <c r="F430" t="s">
        <v>83</v>
      </c>
      <c r="G430" t="s">
        <v>28</v>
      </c>
      <c r="H430" t="s">
        <v>29</v>
      </c>
      <c r="I430" s="14">
        <v>155.91999999999999</v>
      </c>
      <c r="J430" s="14">
        <v>140.32799999999997</v>
      </c>
      <c r="K430" s="15">
        <f t="shared" si="15"/>
        <v>84.196799999999982</v>
      </c>
      <c r="O430" s="16" t="s">
        <v>399</v>
      </c>
      <c r="S430" t="s">
        <v>63</v>
      </c>
      <c r="T430" t="s">
        <v>64</v>
      </c>
      <c r="U430" t="s">
        <v>65</v>
      </c>
      <c r="V430" t="s">
        <v>66</v>
      </c>
      <c r="W430" t="s">
        <v>67</v>
      </c>
    </row>
    <row r="431" spans="1:23" x14ac:dyDescent="0.25">
      <c r="A431" t="s">
        <v>571</v>
      </c>
      <c r="B431" s="12">
        <v>27872528</v>
      </c>
      <c r="C431" s="13"/>
      <c r="D431" s="13" t="s">
        <v>81</v>
      </c>
      <c r="E431" t="s">
        <v>82</v>
      </c>
      <c r="F431" t="s">
        <v>83</v>
      </c>
      <c r="G431" t="s">
        <v>28</v>
      </c>
      <c r="H431" t="s">
        <v>29</v>
      </c>
      <c r="I431" s="14">
        <v>155.91999999999999</v>
      </c>
      <c r="J431" s="14">
        <v>140.32799999999997</v>
      </c>
      <c r="K431" s="15">
        <f t="shared" si="15"/>
        <v>84.196799999999982</v>
      </c>
      <c r="O431" s="16" t="s">
        <v>399</v>
      </c>
      <c r="S431" t="s">
        <v>44</v>
      </c>
      <c r="T431" t="s">
        <v>45</v>
      </c>
      <c r="U431" t="s">
        <v>46</v>
      </c>
      <c r="V431" t="s">
        <v>47</v>
      </c>
      <c r="W431" t="s">
        <v>48</v>
      </c>
    </row>
    <row r="432" spans="1:23" x14ac:dyDescent="0.25">
      <c r="A432" t="s">
        <v>487</v>
      </c>
      <c r="B432" s="12">
        <v>27884805</v>
      </c>
      <c r="C432" s="13"/>
      <c r="D432" s="13" t="s">
        <v>81</v>
      </c>
      <c r="E432" t="s">
        <v>82</v>
      </c>
      <c r="F432" t="s">
        <v>83</v>
      </c>
      <c r="G432" t="s">
        <v>28</v>
      </c>
      <c r="H432" t="s">
        <v>29</v>
      </c>
      <c r="I432" s="14">
        <v>155.91999999999999</v>
      </c>
      <c r="J432" s="14">
        <v>140.32799999999997</v>
      </c>
      <c r="K432" s="15">
        <f t="shared" si="15"/>
        <v>84.196799999999982</v>
      </c>
      <c r="O432" s="16" t="s">
        <v>53</v>
      </c>
      <c r="S432" t="s">
        <v>488</v>
      </c>
      <c r="T432" t="s">
        <v>489</v>
      </c>
      <c r="U432" t="s">
        <v>247</v>
      </c>
      <c r="V432" t="s">
        <v>248</v>
      </c>
      <c r="W432" t="s">
        <v>249</v>
      </c>
    </row>
    <row r="433" spans="1:23" x14ac:dyDescent="0.25">
      <c r="A433" t="s">
        <v>572</v>
      </c>
      <c r="B433" s="12">
        <v>27908125</v>
      </c>
      <c r="C433" s="13"/>
      <c r="D433" s="13" t="s">
        <v>81</v>
      </c>
      <c r="E433" t="s">
        <v>82</v>
      </c>
      <c r="F433" t="s">
        <v>83</v>
      </c>
      <c r="G433" t="s">
        <v>28</v>
      </c>
      <c r="H433" t="s">
        <v>29</v>
      </c>
      <c r="I433" s="14">
        <v>155.91999999999999</v>
      </c>
      <c r="J433" s="14">
        <v>140.32799999999997</v>
      </c>
      <c r="K433" s="15">
        <f t="shared" si="15"/>
        <v>84.196799999999982</v>
      </c>
      <c r="O433" s="16" t="s">
        <v>189</v>
      </c>
      <c r="S433" t="s">
        <v>40</v>
      </c>
      <c r="T433" t="s">
        <v>573</v>
      </c>
      <c r="U433" t="s">
        <v>39</v>
      </c>
      <c r="V433" t="s">
        <v>40</v>
      </c>
      <c r="W433" t="s">
        <v>41</v>
      </c>
    </row>
    <row r="434" spans="1:23" x14ac:dyDescent="0.25">
      <c r="A434" t="s">
        <v>572</v>
      </c>
      <c r="B434" s="12">
        <v>27908139</v>
      </c>
      <c r="C434" s="13"/>
      <c r="D434" s="13" t="s">
        <v>81</v>
      </c>
      <c r="E434" t="s">
        <v>82</v>
      </c>
      <c r="F434" t="s">
        <v>83</v>
      </c>
      <c r="G434" t="s">
        <v>28</v>
      </c>
      <c r="H434" t="s">
        <v>29</v>
      </c>
      <c r="I434" s="14">
        <v>155.91999999999999</v>
      </c>
      <c r="J434" s="14">
        <v>140.32799999999997</v>
      </c>
      <c r="K434" s="15">
        <f t="shared" si="15"/>
        <v>84.196799999999982</v>
      </c>
      <c r="O434" s="16" t="s">
        <v>189</v>
      </c>
      <c r="S434" t="s">
        <v>40</v>
      </c>
      <c r="T434" t="s">
        <v>573</v>
      </c>
      <c r="U434" t="s">
        <v>39</v>
      </c>
      <c r="V434" t="s">
        <v>40</v>
      </c>
      <c r="W434" t="s">
        <v>41</v>
      </c>
    </row>
    <row r="435" spans="1:23" x14ac:dyDescent="0.25">
      <c r="A435" t="s">
        <v>574</v>
      </c>
      <c r="B435" s="12">
        <v>27914324</v>
      </c>
      <c r="C435" s="13"/>
      <c r="D435" s="13" t="s">
        <v>81</v>
      </c>
      <c r="E435" t="s">
        <v>82</v>
      </c>
      <c r="F435" t="s">
        <v>83</v>
      </c>
      <c r="G435" t="s">
        <v>28</v>
      </c>
      <c r="H435" t="s">
        <v>29</v>
      </c>
      <c r="I435" s="14">
        <v>155.91999999999999</v>
      </c>
      <c r="J435" s="14">
        <v>140.32799999999997</v>
      </c>
      <c r="K435" s="15">
        <f t="shared" si="15"/>
        <v>84.196799999999982</v>
      </c>
      <c r="O435" s="16" t="s">
        <v>189</v>
      </c>
      <c r="S435" t="s">
        <v>488</v>
      </c>
      <c r="T435" t="s">
        <v>489</v>
      </c>
      <c r="U435" t="s">
        <v>247</v>
      </c>
      <c r="V435" t="s">
        <v>248</v>
      </c>
      <c r="W435" t="s">
        <v>249</v>
      </c>
    </row>
    <row r="436" spans="1:23" x14ac:dyDescent="0.25">
      <c r="A436" t="s">
        <v>575</v>
      </c>
      <c r="B436" s="12">
        <v>27787227</v>
      </c>
      <c r="C436" s="13" t="s">
        <v>60</v>
      </c>
      <c r="D436" s="13" t="s">
        <v>81</v>
      </c>
      <c r="E436" t="s">
        <v>82</v>
      </c>
      <c r="F436" t="s">
        <v>407</v>
      </c>
      <c r="G436" t="s">
        <v>28</v>
      </c>
      <c r="H436" t="s">
        <v>29</v>
      </c>
      <c r="I436" s="14">
        <v>155.91999999999999</v>
      </c>
      <c r="J436" s="14">
        <v>1683.9360000000001</v>
      </c>
      <c r="K436" s="15">
        <f t="shared" si="15"/>
        <v>1010.3616000000001</v>
      </c>
      <c r="O436" s="16" t="s">
        <v>62</v>
      </c>
      <c r="S436" t="s">
        <v>63</v>
      </c>
      <c r="T436" t="s">
        <v>64</v>
      </c>
      <c r="U436" t="s">
        <v>65</v>
      </c>
      <c r="V436" t="s">
        <v>66</v>
      </c>
      <c r="W436" t="s">
        <v>67</v>
      </c>
    </row>
    <row r="437" spans="1:23" x14ac:dyDescent="0.25">
      <c r="A437" t="s">
        <v>59</v>
      </c>
      <c r="B437" s="12">
        <v>27787246</v>
      </c>
      <c r="C437" s="13" t="s">
        <v>60</v>
      </c>
      <c r="D437" s="13" t="s">
        <v>81</v>
      </c>
      <c r="E437" t="s">
        <v>82</v>
      </c>
      <c r="F437" t="s">
        <v>407</v>
      </c>
      <c r="G437" t="s">
        <v>28</v>
      </c>
      <c r="H437" t="s">
        <v>29</v>
      </c>
      <c r="I437" s="14">
        <v>155.91999999999999</v>
      </c>
      <c r="J437" s="14">
        <v>1683.9360000000001</v>
      </c>
      <c r="K437" s="15">
        <f t="shared" si="15"/>
        <v>1010.3616000000001</v>
      </c>
      <c r="O437" s="16" t="s">
        <v>62</v>
      </c>
      <c r="S437" t="s">
        <v>63</v>
      </c>
      <c r="T437" t="s">
        <v>64</v>
      </c>
      <c r="U437" t="s">
        <v>65</v>
      </c>
      <c r="V437" t="s">
        <v>66</v>
      </c>
      <c r="W437" t="s">
        <v>67</v>
      </c>
    </row>
    <row r="438" spans="1:23" x14ac:dyDescent="0.25">
      <c r="A438" t="s">
        <v>576</v>
      </c>
      <c r="B438" s="12">
        <v>27832077</v>
      </c>
      <c r="C438" s="13" t="s">
        <v>60</v>
      </c>
      <c r="D438" s="13" t="s">
        <v>81</v>
      </c>
      <c r="E438" t="s">
        <v>82</v>
      </c>
      <c r="F438" t="s">
        <v>407</v>
      </c>
      <c r="G438" t="s">
        <v>28</v>
      </c>
      <c r="H438" t="s">
        <v>29</v>
      </c>
      <c r="I438" s="14">
        <v>155.91999999999999</v>
      </c>
      <c r="J438" s="14">
        <v>1683.9360000000001</v>
      </c>
      <c r="K438" s="15">
        <f t="shared" si="15"/>
        <v>1010.3616000000001</v>
      </c>
      <c r="O438" s="16" t="s">
        <v>219</v>
      </c>
      <c r="S438" t="s">
        <v>538</v>
      </c>
      <c r="T438" t="s">
        <v>539</v>
      </c>
      <c r="U438" t="s">
        <v>238</v>
      </c>
      <c r="V438" t="s">
        <v>236</v>
      </c>
      <c r="W438" t="s">
        <v>239</v>
      </c>
    </row>
    <row r="439" spans="1:23" x14ac:dyDescent="0.25">
      <c r="A439" t="s">
        <v>141</v>
      </c>
      <c r="B439" s="12">
        <v>27830225</v>
      </c>
      <c r="C439" s="13" t="s">
        <v>60</v>
      </c>
      <c r="D439" s="13" t="s">
        <v>81</v>
      </c>
      <c r="E439" t="s">
        <v>82</v>
      </c>
      <c r="F439" t="s">
        <v>407</v>
      </c>
      <c r="G439" t="s">
        <v>28</v>
      </c>
      <c r="H439" t="s">
        <v>29</v>
      </c>
      <c r="I439" s="14">
        <v>155.91999999999999</v>
      </c>
      <c r="J439" s="14">
        <v>1683.9360000000001</v>
      </c>
      <c r="K439" s="15">
        <f t="shared" si="15"/>
        <v>1010.3616000000001</v>
      </c>
      <c r="O439" s="16" t="s">
        <v>219</v>
      </c>
      <c r="S439" t="s">
        <v>91</v>
      </c>
      <c r="T439" t="s">
        <v>92</v>
      </c>
      <c r="U439" t="s">
        <v>93</v>
      </c>
      <c r="V439" t="s">
        <v>94</v>
      </c>
      <c r="W439" t="s">
        <v>95</v>
      </c>
    </row>
    <row r="440" spans="1:23" x14ac:dyDescent="0.25">
      <c r="A440" t="s">
        <v>263</v>
      </c>
      <c r="B440" s="12">
        <v>27825617</v>
      </c>
      <c r="C440" s="13" t="s">
        <v>60</v>
      </c>
      <c r="D440" s="13" t="s">
        <v>81</v>
      </c>
      <c r="E440" t="s">
        <v>82</v>
      </c>
      <c r="F440" t="s">
        <v>407</v>
      </c>
      <c r="G440" t="s">
        <v>28</v>
      </c>
      <c r="H440" t="s">
        <v>29</v>
      </c>
      <c r="I440" s="14">
        <v>155.91999999999999</v>
      </c>
      <c r="J440" s="14">
        <v>1683.9360000000001</v>
      </c>
      <c r="K440" s="15">
        <f t="shared" si="15"/>
        <v>1010.3616000000001</v>
      </c>
      <c r="O440" s="16" t="s">
        <v>219</v>
      </c>
      <c r="S440" t="s">
        <v>264</v>
      </c>
      <c r="T440" t="s">
        <v>265</v>
      </c>
      <c r="U440" t="s">
        <v>116</v>
      </c>
      <c r="V440" t="s">
        <v>117</v>
      </c>
      <c r="W440" t="s">
        <v>118</v>
      </c>
    </row>
    <row r="441" spans="1:23" x14ac:dyDescent="0.25">
      <c r="A441" t="s">
        <v>243</v>
      </c>
      <c r="B441" s="12">
        <v>27844706</v>
      </c>
      <c r="C441" s="13" t="s">
        <v>60</v>
      </c>
      <c r="D441" s="13" t="s">
        <v>81</v>
      </c>
      <c r="E441" t="s">
        <v>82</v>
      </c>
      <c r="F441" t="s">
        <v>407</v>
      </c>
      <c r="G441" t="s">
        <v>28</v>
      </c>
      <c r="H441" t="s">
        <v>29</v>
      </c>
      <c r="I441" s="14">
        <v>155.91999999999999</v>
      </c>
      <c r="J441" s="14">
        <v>1683.9360000000001</v>
      </c>
      <c r="K441" s="15">
        <f t="shared" si="15"/>
        <v>1010.3616000000001</v>
      </c>
      <c r="O441" s="16" t="s">
        <v>309</v>
      </c>
      <c r="S441" t="s">
        <v>245</v>
      </c>
      <c r="T441" t="s">
        <v>246</v>
      </c>
      <c r="U441" t="s">
        <v>247</v>
      </c>
      <c r="V441" t="s">
        <v>248</v>
      </c>
      <c r="W441" t="s">
        <v>249</v>
      </c>
    </row>
    <row r="442" spans="1:23" x14ac:dyDescent="0.25">
      <c r="A442" t="s">
        <v>577</v>
      </c>
      <c r="B442" s="12">
        <v>27837776</v>
      </c>
      <c r="C442" s="13" t="s">
        <v>60</v>
      </c>
      <c r="D442" s="13" t="s">
        <v>81</v>
      </c>
      <c r="E442" t="s">
        <v>82</v>
      </c>
      <c r="F442" t="s">
        <v>407</v>
      </c>
      <c r="G442" t="s">
        <v>28</v>
      </c>
      <c r="H442" t="s">
        <v>29</v>
      </c>
      <c r="I442" s="14">
        <v>155.91999999999999</v>
      </c>
      <c r="J442" s="14">
        <v>1683.9360000000001</v>
      </c>
      <c r="K442" s="15">
        <f t="shared" si="15"/>
        <v>1010.3616000000001</v>
      </c>
      <c r="O442" s="16" t="s">
        <v>309</v>
      </c>
      <c r="S442" t="s">
        <v>103</v>
      </c>
      <c r="T442" t="s">
        <v>104</v>
      </c>
      <c r="U442" t="s">
        <v>102</v>
      </c>
      <c r="V442" t="s">
        <v>103</v>
      </c>
      <c r="W442" t="s">
        <v>104</v>
      </c>
    </row>
    <row r="443" spans="1:23" x14ac:dyDescent="0.25">
      <c r="A443" t="s">
        <v>327</v>
      </c>
      <c r="B443" s="12">
        <v>6041781</v>
      </c>
      <c r="C443" s="13" t="s">
        <v>153</v>
      </c>
      <c r="D443" s="13" t="s">
        <v>328</v>
      </c>
      <c r="E443" t="s">
        <v>578</v>
      </c>
      <c r="F443" t="s">
        <v>330</v>
      </c>
      <c r="G443" t="s">
        <v>28</v>
      </c>
      <c r="H443" t="s">
        <v>29</v>
      </c>
      <c r="I443" s="14">
        <v>156</v>
      </c>
      <c r="J443" s="14">
        <v>2517.84</v>
      </c>
      <c r="K443" s="15">
        <f t="shared" si="15"/>
        <v>1510.704</v>
      </c>
      <c r="O443" s="16" t="s">
        <v>331</v>
      </c>
      <c r="S443" t="s">
        <v>130</v>
      </c>
      <c r="T443" t="s">
        <v>131</v>
      </c>
      <c r="U443" t="s">
        <v>132</v>
      </c>
      <c r="V443" t="s">
        <v>130</v>
      </c>
      <c r="W443" t="s">
        <v>133</v>
      </c>
    </row>
    <row r="444" spans="1:23" x14ac:dyDescent="0.25">
      <c r="A444" t="s">
        <v>336</v>
      </c>
      <c r="B444" s="12">
        <v>6005857</v>
      </c>
      <c r="C444" s="13"/>
      <c r="D444" s="13" t="s">
        <v>182</v>
      </c>
      <c r="E444" t="s">
        <v>391</v>
      </c>
      <c r="F444" t="s">
        <v>137</v>
      </c>
      <c r="G444" t="s">
        <v>28</v>
      </c>
      <c r="H444" t="s">
        <v>29</v>
      </c>
      <c r="I444" s="14">
        <v>157.65</v>
      </c>
      <c r="J444" s="14">
        <v>153.44074500000002</v>
      </c>
      <c r="K444" s="15">
        <f t="shared" si="15"/>
        <v>92.064447000000015</v>
      </c>
      <c r="O444" s="16" t="s">
        <v>193</v>
      </c>
      <c r="S444" t="s">
        <v>44</v>
      </c>
      <c r="T444" t="s">
        <v>45</v>
      </c>
      <c r="U444" t="s">
        <v>46</v>
      </c>
      <c r="V444" t="s">
        <v>47</v>
      </c>
      <c r="W444" t="s">
        <v>48</v>
      </c>
    </row>
    <row r="445" spans="1:23" x14ac:dyDescent="0.25">
      <c r="A445" t="s">
        <v>579</v>
      </c>
      <c r="B445" s="12">
        <v>6051288</v>
      </c>
      <c r="C445" s="13"/>
      <c r="D445" s="13" t="s">
        <v>182</v>
      </c>
      <c r="E445" t="s">
        <v>188</v>
      </c>
      <c r="F445" t="s">
        <v>137</v>
      </c>
      <c r="G445" t="s">
        <v>28</v>
      </c>
      <c r="H445" t="s">
        <v>29</v>
      </c>
      <c r="I445" s="14">
        <v>160</v>
      </c>
      <c r="J445" s="14">
        <v>155.72799999999998</v>
      </c>
      <c r="K445" s="15">
        <f t="shared" si="15"/>
        <v>93.436799999999991</v>
      </c>
      <c r="O445" s="16" t="s">
        <v>62</v>
      </c>
      <c r="S445" t="s">
        <v>339</v>
      </c>
      <c r="T445" t="s">
        <v>340</v>
      </c>
      <c r="U445" t="s">
        <v>247</v>
      </c>
      <c r="V445" t="s">
        <v>248</v>
      </c>
      <c r="W445" t="s">
        <v>249</v>
      </c>
    </row>
    <row r="446" spans="1:23" x14ac:dyDescent="0.25">
      <c r="A446" t="s">
        <v>580</v>
      </c>
      <c r="B446" s="12">
        <v>6038394</v>
      </c>
      <c r="C446" s="13" t="s">
        <v>153</v>
      </c>
      <c r="D446" s="13" t="s">
        <v>182</v>
      </c>
      <c r="E446" t="s">
        <v>188</v>
      </c>
      <c r="F446" t="s">
        <v>199</v>
      </c>
      <c r="G446" t="s">
        <v>28</v>
      </c>
      <c r="H446" t="s">
        <v>29</v>
      </c>
      <c r="I446" s="14">
        <v>160</v>
      </c>
      <c r="J446" s="14">
        <v>1868.7359999999999</v>
      </c>
      <c r="K446" s="15">
        <f t="shared" si="15"/>
        <v>1121.2415999999998</v>
      </c>
      <c r="O446" s="16" t="s">
        <v>581</v>
      </c>
      <c r="S446" t="s">
        <v>264</v>
      </c>
      <c r="T446" t="s">
        <v>265</v>
      </c>
      <c r="U446" t="s">
        <v>116</v>
      </c>
      <c r="V446" t="s">
        <v>117</v>
      </c>
      <c r="W446" t="s">
        <v>118</v>
      </c>
    </row>
    <row r="447" spans="1:23" x14ac:dyDescent="0.25">
      <c r="A447" t="s">
        <v>308</v>
      </c>
      <c r="B447" s="12">
        <v>6057487</v>
      </c>
      <c r="C447" s="13"/>
      <c r="D447" s="13" t="s">
        <v>106</v>
      </c>
      <c r="E447" t="s">
        <v>347</v>
      </c>
      <c r="F447" t="s">
        <v>89</v>
      </c>
      <c r="G447" t="s">
        <v>28</v>
      </c>
      <c r="H447" t="s">
        <v>29</v>
      </c>
      <c r="I447" s="14">
        <v>160.80000000000001</v>
      </c>
      <c r="J447" s="14">
        <v>156.77999999999997</v>
      </c>
      <c r="K447" s="15">
        <f t="shared" si="15"/>
        <v>94.067999999999984</v>
      </c>
      <c r="O447" s="16" t="s">
        <v>309</v>
      </c>
      <c r="S447" t="s">
        <v>236</v>
      </c>
      <c r="T447" t="s">
        <v>237</v>
      </c>
      <c r="U447" t="s">
        <v>238</v>
      </c>
      <c r="V447" t="s">
        <v>236</v>
      </c>
      <c r="W447" t="s">
        <v>239</v>
      </c>
    </row>
    <row r="448" spans="1:23" x14ac:dyDescent="0.25">
      <c r="A448" t="s">
        <v>451</v>
      </c>
      <c r="B448" s="12">
        <v>6008304</v>
      </c>
      <c r="C448" s="13"/>
      <c r="D448" s="13" t="s">
        <v>182</v>
      </c>
      <c r="E448" t="s">
        <v>582</v>
      </c>
      <c r="F448" t="s">
        <v>137</v>
      </c>
      <c r="G448" t="s">
        <v>28</v>
      </c>
      <c r="H448" t="s">
        <v>29</v>
      </c>
      <c r="I448" s="14">
        <v>162.80000000000001</v>
      </c>
      <c r="J448" s="14"/>
      <c r="K448" s="15"/>
      <c r="O448" s="16" t="s">
        <v>453</v>
      </c>
      <c r="S448" t="s">
        <v>47</v>
      </c>
      <c r="T448" t="s">
        <v>454</v>
      </c>
      <c r="U448" t="s">
        <v>46</v>
      </c>
      <c r="V448" t="s">
        <v>47</v>
      </c>
      <c r="W448" t="s">
        <v>48</v>
      </c>
    </row>
    <row r="449" spans="1:23" x14ac:dyDescent="0.25">
      <c r="A449" t="s">
        <v>162</v>
      </c>
      <c r="B449" s="12">
        <v>6033374</v>
      </c>
      <c r="C449" s="13"/>
      <c r="D449" s="13" t="s">
        <v>144</v>
      </c>
      <c r="E449" t="s">
        <v>471</v>
      </c>
      <c r="F449" t="s">
        <v>89</v>
      </c>
      <c r="G449" t="s">
        <v>28</v>
      </c>
      <c r="H449" t="s">
        <v>29</v>
      </c>
      <c r="I449" s="14">
        <v>164.55</v>
      </c>
      <c r="J449" s="14">
        <v>213.91500000000002</v>
      </c>
      <c r="K449" s="15">
        <f t="shared" ref="K449:K482" si="16">J449*60%</f>
        <v>128.34900000000002</v>
      </c>
      <c r="O449" s="16" t="s">
        <v>164</v>
      </c>
      <c r="S449" t="s">
        <v>165</v>
      </c>
      <c r="T449" t="s">
        <v>166</v>
      </c>
      <c r="U449" t="s">
        <v>167</v>
      </c>
      <c r="V449" t="s">
        <v>168</v>
      </c>
      <c r="W449" t="s">
        <v>169</v>
      </c>
    </row>
    <row r="450" spans="1:23" x14ac:dyDescent="0.25">
      <c r="A450" t="s">
        <v>162</v>
      </c>
      <c r="B450" s="12">
        <v>6033374</v>
      </c>
      <c r="C450" s="13"/>
      <c r="D450" s="13" t="s">
        <v>144</v>
      </c>
      <c r="E450" t="s">
        <v>471</v>
      </c>
      <c r="F450" t="s">
        <v>89</v>
      </c>
      <c r="G450" t="s">
        <v>28</v>
      </c>
      <c r="H450" t="s">
        <v>29</v>
      </c>
      <c r="I450" s="14">
        <v>164.55</v>
      </c>
      <c r="J450" s="14">
        <v>213.91500000000002</v>
      </c>
      <c r="K450" s="15">
        <f t="shared" si="16"/>
        <v>128.34900000000002</v>
      </c>
      <c r="O450" s="16" t="s">
        <v>164</v>
      </c>
      <c r="S450" t="s">
        <v>165</v>
      </c>
      <c r="T450" t="s">
        <v>166</v>
      </c>
      <c r="U450" t="s">
        <v>167</v>
      </c>
      <c r="V450" t="s">
        <v>168</v>
      </c>
      <c r="W450" t="s">
        <v>169</v>
      </c>
    </row>
    <row r="451" spans="1:23" x14ac:dyDescent="0.25">
      <c r="A451" t="s">
        <v>162</v>
      </c>
      <c r="B451" s="13">
        <v>6033374</v>
      </c>
      <c r="C451" s="13" t="s">
        <v>153</v>
      </c>
      <c r="D451" s="13" t="s">
        <v>144</v>
      </c>
      <c r="E451" t="s">
        <v>471</v>
      </c>
      <c r="F451" t="s">
        <v>470</v>
      </c>
      <c r="G451" t="s">
        <v>28</v>
      </c>
      <c r="H451" t="s">
        <v>29</v>
      </c>
      <c r="I451" s="14">
        <v>164.55</v>
      </c>
      <c r="J451" s="14">
        <v>213.91500000000002</v>
      </c>
      <c r="K451" s="15">
        <f t="shared" si="16"/>
        <v>128.34900000000002</v>
      </c>
      <c r="O451" t="s">
        <v>164</v>
      </c>
      <c r="S451" t="s">
        <v>165</v>
      </c>
      <c r="T451" t="s">
        <v>166</v>
      </c>
      <c r="U451" t="s">
        <v>167</v>
      </c>
      <c r="V451" t="s">
        <v>168</v>
      </c>
      <c r="W451" t="s">
        <v>169</v>
      </c>
    </row>
    <row r="452" spans="1:23" x14ac:dyDescent="0.25">
      <c r="A452" t="s">
        <v>583</v>
      </c>
      <c r="B452" s="12">
        <v>25577774</v>
      </c>
      <c r="C452" s="13"/>
      <c r="D452" s="13" t="s">
        <v>50</v>
      </c>
      <c r="E452" t="s">
        <v>85</v>
      </c>
      <c r="F452" t="s">
        <v>52</v>
      </c>
      <c r="G452" t="s">
        <v>28</v>
      </c>
      <c r="H452" t="s">
        <v>29</v>
      </c>
      <c r="I452" s="14">
        <v>167.13</v>
      </c>
      <c r="J452" s="14">
        <v>91.92149999999998</v>
      </c>
      <c r="K452" s="15">
        <f t="shared" si="16"/>
        <v>55.152899999999988</v>
      </c>
      <c r="O452" s="16" t="s">
        <v>69</v>
      </c>
      <c r="S452" t="s">
        <v>584</v>
      </c>
      <c r="T452" t="s">
        <v>585</v>
      </c>
      <c r="U452" t="s">
        <v>116</v>
      </c>
      <c r="V452" t="s">
        <v>117</v>
      </c>
      <c r="W452" t="s">
        <v>118</v>
      </c>
    </row>
    <row r="453" spans="1:23" x14ac:dyDescent="0.25">
      <c r="A453" s="19" t="s">
        <v>176</v>
      </c>
      <c r="B453" s="20">
        <v>6050222</v>
      </c>
      <c r="C453" s="21"/>
      <c r="D453" s="21" t="s">
        <v>122</v>
      </c>
      <c r="E453" s="19" t="s">
        <v>586</v>
      </c>
      <c r="F453" s="19" t="s">
        <v>124</v>
      </c>
      <c r="G453" s="19" t="s">
        <v>28</v>
      </c>
      <c r="H453" s="19" t="s">
        <v>29</v>
      </c>
      <c r="I453" s="22">
        <v>169.4</v>
      </c>
      <c r="J453" s="22">
        <v>67.760000000000005</v>
      </c>
      <c r="K453" s="23">
        <f t="shared" si="16"/>
        <v>40.655999999999999</v>
      </c>
      <c r="L453" s="19"/>
      <c r="M453" s="19"/>
      <c r="N453" s="19"/>
      <c r="O453" s="24" t="s">
        <v>178</v>
      </c>
      <c r="P453" s="19"/>
      <c r="Q453" s="19"/>
      <c r="R453" s="19"/>
      <c r="S453" s="19" t="s">
        <v>179</v>
      </c>
      <c r="T453" s="19" t="s">
        <v>180</v>
      </c>
      <c r="U453" s="19" t="s">
        <v>116</v>
      </c>
      <c r="V453" s="19" t="s">
        <v>117</v>
      </c>
      <c r="W453" s="19" t="s">
        <v>118</v>
      </c>
    </row>
    <row r="454" spans="1:23" x14ac:dyDescent="0.25">
      <c r="A454" s="19" t="s">
        <v>176</v>
      </c>
      <c r="B454" s="20">
        <v>6050222</v>
      </c>
      <c r="C454" s="21"/>
      <c r="D454" s="21" t="s">
        <v>122</v>
      </c>
      <c r="E454" s="19" t="s">
        <v>586</v>
      </c>
      <c r="F454" s="19" t="s">
        <v>124</v>
      </c>
      <c r="G454" s="19" t="s">
        <v>28</v>
      </c>
      <c r="H454" s="19" t="s">
        <v>29</v>
      </c>
      <c r="I454" s="22">
        <v>169.4</v>
      </c>
      <c r="J454" s="22">
        <v>67.760000000000005</v>
      </c>
      <c r="K454" s="23">
        <f t="shared" si="16"/>
        <v>40.655999999999999</v>
      </c>
      <c r="L454" s="19"/>
      <c r="M454" s="19"/>
      <c r="N454" s="19"/>
      <c r="O454" s="24" t="s">
        <v>178</v>
      </c>
      <c r="P454" s="19"/>
      <c r="Q454" s="19"/>
      <c r="R454" s="19"/>
      <c r="S454" s="19" t="s">
        <v>179</v>
      </c>
      <c r="T454" s="19" t="s">
        <v>180</v>
      </c>
      <c r="U454" s="19" t="s">
        <v>116</v>
      </c>
      <c r="V454" s="19" t="s">
        <v>117</v>
      </c>
      <c r="W454" s="19" t="s">
        <v>118</v>
      </c>
    </row>
    <row r="455" spans="1:23" x14ac:dyDescent="0.25">
      <c r="A455" t="s">
        <v>587</v>
      </c>
      <c r="B455" s="12">
        <v>6044860</v>
      </c>
      <c r="C455" s="13"/>
      <c r="D455" s="13" t="s">
        <v>182</v>
      </c>
      <c r="E455" t="s">
        <v>188</v>
      </c>
      <c r="F455" t="s">
        <v>137</v>
      </c>
      <c r="G455" t="s">
        <v>28</v>
      </c>
      <c r="H455" t="s">
        <v>29</v>
      </c>
      <c r="I455" s="14">
        <v>176</v>
      </c>
      <c r="J455" s="14">
        <v>171.30080000000001</v>
      </c>
      <c r="K455" s="15">
        <f t="shared" si="16"/>
        <v>102.78048</v>
      </c>
      <c r="O455" s="16" t="s">
        <v>62</v>
      </c>
      <c r="S455" t="s">
        <v>185</v>
      </c>
      <c r="T455" t="s">
        <v>186</v>
      </c>
      <c r="U455" t="s">
        <v>79</v>
      </c>
      <c r="V455" t="s">
        <v>77</v>
      </c>
      <c r="W455" t="s">
        <v>80</v>
      </c>
    </row>
    <row r="456" spans="1:23" x14ac:dyDescent="0.25">
      <c r="A456" t="s">
        <v>588</v>
      </c>
      <c r="B456" s="13">
        <v>26749814</v>
      </c>
      <c r="C456" s="13" t="s">
        <v>60</v>
      </c>
      <c r="D456" s="13" t="s">
        <v>50</v>
      </c>
      <c r="E456" t="s">
        <v>51</v>
      </c>
      <c r="F456" t="s">
        <v>61</v>
      </c>
      <c r="G456" t="s">
        <v>28</v>
      </c>
      <c r="H456" t="s">
        <v>29</v>
      </c>
      <c r="I456" s="14">
        <v>178.46</v>
      </c>
      <c r="J456" s="14">
        <v>1177.836</v>
      </c>
      <c r="K456" s="15">
        <f t="shared" si="16"/>
        <v>706.70159999999998</v>
      </c>
      <c r="O456" t="s">
        <v>62</v>
      </c>
      <c r="S456" t="s">
        <v>185</v>
      </c>
      <c r="T456" t="s">
        <v>186</v>
      </c>
      <c r="U456" t="s">
        <v>79</v>
      </c>
      <c r="V456" t="s">
        <v>77</v>
      </c>
      <c r="W456" t="s">
        <v>80</v>
      </c>
    </row>
    <row r="457" spans="1:23" x14ac:dyDescent="0.25">
      <c r="A457" t="s">
        <v>589</v>
      </c>
      <c r="B457" s="12">
        <v>27931307</v>
      </c>
      <c r="C457" s="13"/>
      <c r="D457" s="13" t="s">
        <v>50</v>
      </c>
      <c r="E457" t="s">
        <v>51</v>
      </c>
      <c r="F457" t="s">
        <v>52</v>
      </c>
      <c r="G457" t="s">
        <v>28</v>
      </c>
      <c r="H457" t="s">
        <v>29</v>
      </c>
      <c r="I457" s="14">
        <v>179.44</v>
      </c>
      <c r="J457" s="14">
        <v>98.691999999999979</v>
      </c>
      <c r="K457" s="15">
        <f t="shared" si="16"/>
        <v>59.215199999999982</v>
      </c>
      <c r="O457" s="16" t="s">
        <v>231</v>
      </c>
      <c r="S457" t="s">
        <v>432</v>
      </c>
      <c r="T457" t="s">
        <v>590</v>
      </c>
      <c r="U457" t="s">
        <v>56</v>
      </c>
      <c r="V457" t="s">
        <v>57</v>
      </c>
      <c r="W457" t="s">
        <v>58</v>
      </c>
    </row>
    <row r="458" spans="1:23" x14ac:dyDescent="0.25">
      <c r="A458" t="s">
        <v>325</v>
      </c>
      <c r="B458" s="12">
        <v>6035855</v>
      </c>
      <c r="C458" s="13"/>
      <c r="D458" s="13" t="s">
        <v>182</v>
      </c>
      <c r="E458" t="s">
        <v>391</v>
      </c>
      <c r="F458" t="s">
        <v>137</v>
      </c>
      <c r="G458" t="s">
        <v>28</v>
      </c>
      <c r="H458" t="s">
        <v>29</v>
      </c>
      <c r="I458" s="14">
        <v>180.15</v>
      </c>
      <c r="J458" s="14">
        <v>175.33999499999999</v>
      </c>
      <c r="K458" s="15">
        <f t="shared" si="16"/>
        <v>105.20399699999999</v>
      </c>
      <c r="O458" s="16" t="s">
        <v>326</v>
      </c>
      <c r="S458" t="s">
        <v>63</v>
      </c>
      <c r="T458" t="s">
        <v>64</v>
      </c>
      <c r="U458" t="s">
        <v>65</v>
      </c>
      <c r="V458" t="s">
        <v>66</v>
      </c>
      <c r="W458" t="s">
        <v>67</v>
      </c>
    </row>
    <row r="459" spans="1:23" x14ac:dyDescent="0.25">
      <c r="A459" t="s">
        <v>325</v>
      </c>
      <c r="B459" s="12">
        <v>6035855</v>
      </c>
      <c r="C459" s="13" t="s">
        <v>153</v>
      </c>
      <c r="D459" s="13" t="s">
        <v>182</v>
      </c>
      <c r="E459" t="s">
        <v>391</v>
      </c>
      <c r="F459" t="s">
        <v>199</v>
      </c>
      <c r="G459" t="s">
        <v>28</v>
      </c>
      <c r="H459" t="s">
        <v>29</v>
      </c>
      <c r="I459" s="14">
        <v>180.15</v>
      </c>
      <c r="J459" s="14">
        <v>175.33999499999999</v>
      </c>
      <c r="K459" s="15">
        <f t="shared" si="16"/>
        <v>105.20399699999999</v>
      </c>
      <c r="O459" s="16" t="s">
        <v>326</v>
      </c>
      <c r="S459" t="s">
        <v>63</v>
      </c>
      <c r="T459" t="s">
        <v>64</v>
      </c>
      <c r="U459" t="s">
        <v>65</v>
      </c>
      <c r="V459" t="s">
        <v>66</v>
      </c>
      <c r="W459" t="s">
        <v>67</v>
      </c>
    </row>
    <row r="460" spans="1:23" x14ac:dyDescent="0.25">
      <c r="A460" t="s">
        <v>591</v>
      </c>
      <c r="B460" s="12">
        <v>27882357</v>
      </c>
      <c r="C460" s="13"/>
      <c r="D460" s="13" t="s">
        <v>81</v>
      </c>
      <c r="E460" t="s">
        <v>82</v>
      </c>
      <c r="F460" t="s">
        <v>83</v>
      </c>
      <c r="G460" t="s">
        <v>28</v>
      </c>
      <c r="H460" t="s">
        <v>29</v>
      </c>
      <c r="I460" s="14">
        <v>184.52</v>
      </c>
      <c r="J460" s="14">
        <v>166.06800000000001</v>
      </c>
      <c r="K460" s="15">
        <f t="shared" si="16"/>
        <v>99.640799999999999</v>
      </c>
      <c r="O460" s="16" t="s">
        <v>53</v>
      </c>
      <c r="S460" t="s">
        <v>232</v>
      </c>
      <c r="T460" t="s">
        <v>233</v>
      </c>
      <c r="U460" t="s">
        <v>72</v>
      </c>
      <c r="V460" t="s">
        <v>73</v>
      </c>
      <c r="W460" t="s">
        <v>74</v>
      </c>
    </row>
    <row r="461" spans="1:23" x14ac:dyDescent="0.25">
      <c r="A461" t="s">
        <v>291</v>
      </c>
      <c r="B461" s="12">
        <v>6035827</v>
      </c>
      <c r="C461" s="13" t="s">
        <v>153</v>
      </c>
      <c r="D461" s="13" t="s">
        <v>182</v>
      </c>
      <c r="E461" t="s">
        <v>301</v>
      </c>
      <c r="F461" t="s">
        <v>199</v>
      </c>
      <c r="G461" t="s">
        <v>28</v>
      </c>
      <c r="H461" t="s">
        <v>29</v>
      </c>
      <c r="I461" s="14">
        <v>186.3</v>
      </c>
      <c r="J461" s="14">
        <v>279.04014000000006</v>
      </c>
      <c r="K461" s="15">
        <f t="shared" si="16"/>
        <v>167.42408400000002</v>
      </c>
      <c r="O461" s="16" t="s">
        <v>241</v>
      </c>
      <c r="S461" t="s">
        <v>292</v>
      </c>
      <c r="T461" t="s">
        <v>293</v>
      </c>
      <c r="U461" t="s">
        <v>93</v>
      </c>
      <c r="V461" t="s">
        <v>94</v>
      </c>
      <c r="W461" t="s">
        <v>95</v>
      </c>
    </row>
    <row r="462" spans="1:23" x14ac:dyDescent="0.25">
      <c r="A462" t="s">
        <v>184</v>
      </c>
      <c r="B462" s="12">
        <v>6041114</v>
      </c>
      <c r="C462" s="13"/>
      <c r="D462" s="13" t="s">
        <v>122</v>
      </c>
      <c r="E462" t="s">
        <v>592</v>
      </c>
      <c r="F462" t="s">
        <v>124</v>
      </c>
      <c r="G462" t="s">
        <v>28</v>
      </c>
      <c r="H462" t="s">
        <v>29</v>
      </c>
      <c r="I462" s="14">
        <v>187.05</v>
      </c>
      <c r="J462" s="14">
        <v>140.28749999999999</v>
      </c>
      <c r="K462" s="15">
        <f t="shared" si="16"/>
        <v>84.172499999999999</v>
      </c>
      <c r="O462" s="16" t="s">
        <v>146</v>
      </c>
      <c r="S462" t="s">
        <v>185</v>
      </c>
      <c r="T462" t="s">
        <v>186</v>
      </c>
      <c r="U462" t="s">
        <v>79</v>
      </c>
      <c r="V462" t="s">
        <v>77</v>
      </c>
      <c r="W462" t="s">
        <v>80</v>
      </c>
    </row>
    <row r="463" spans="1:23" x14ac:dyDescent="0.25">
      <c r="A463" t="s">
        <v>184</v>
      </c>
      <c r="B463" s="12">
        <v>6041114</v>
      </c>
      <c r="C463" s="13" t="s">
        <v>153</v>
      </c>
      <c r="D463" s="13" t="s">
        <v>122</v>
      </c>
      <c r="E463" t="s">
        <v>592</v>
      </c>
      <c r="F463" t="s">
        <v>593</v>
      </c>
      <c r="G463" t="s">
        <v>28</v>
      </c>
      <c r="H463" t="s">
        <v>29</v>
      </c>
      <c r="I463" s="14">
        <v>187.05</v>
      </c>
      <c r="J463" s="14">
        <v>140.28749999999999</v>
      </c>
      <c r="K463" s="15">
        <f t="shared" si="16"/>
        <v>84.172499999999999</v>
      </c>
      <c r="O463" s="16" t="s">
        <v>146</v>
      </c>
      <c r="S463" t="s">
        <v>185</v>
      </c>
      <c r="T463" t="s">
        <v>186</v>
      </c>
      <c r="U463" t="s">
        <v>79</v>
      </c>
      <c r="V463" t="s">
        <v>77</v>
      </c>
      <c r="W463" t="s">
        <v>80</v>
      </c>
    </row>
    <row r="464" spans="1:23" x14ac:dyDescent="0.25">
      <c r="A464" t="s">
        <v>351</v>
      </c>
      <c r="B464" s="12">
        <v>6056744</v>
      </c>
      <c r="C464" s="13"/>
      <c r="D464" s="13" t="s">
        <v>182</v>
      </c>
      <c r="E464" t="s">
        <v>391</v>
      </c>
      <c r="F464" t="s">
        <v>137</v>
      </c>
      <c r="G464" t="s">
        <v>28</v>
      </c>
      <c r="H464" t="s">
        <v>29</v>
      </c>
      <c r="I464" s="14">
        <v>188.05</v>
      </c>
      <c r="J464" s="14">
        <v>183.02906500000003</v>
      </c>
      <c r="K464" s="15">
        <f t="shared" si="16"/>
        <v>109.81743900000002</v>
      </c>
      <c r="O464" s="16" t="s">
        <v>279</v>
      </c>
      <c r="S464" t="s">
        <v>94</v>
      </c>
      <c r="T464" t="s">
        <v>352</v>
      </c>
      <c r="U464" t="s">
        <v>93</v>
      </c>
      <c r="V464" t="s">
        <v>94</v>
      </c>
      <c r="W464" t="s">
        <v>95</v>
      </c>
    </row>
    <row r="465" spans="1:23" x14ac:dyDescent="0.25">
      <c r="A465" t="s">
        <v>441</v>
      </c>
      <c r="B465" s="12">
        <v>27826914</v>
      </c>
      <c r="C465" s="13" t="s">
        <v>60</v>
      </c>
      <c r="D465" s="13" t="s">
        <v>50</v>
      </c>
      <c r="E465" t="s">
        <v>85</v>
      </c>
      <c r="F465" t="s">
        <v>61</v>
      </c>
      <c r="G465" t="s">
        <v>28</v>
      </c>
      <c r="H465" t="s">
        <v>29</v>
      </c>
      <c r="I465" s="14">
        <v>189.72</v>
      </c>
      <c r="J465" s="14">
        <v>1252.1519999999996</v>
      </c>
      <c r="K465" s="15">
        <f t="shared" si="16"/>
        <v>751.29119999999978</v>
      </c>
      <c r="O465" s="16" t="s">
        <v>219</v>
      </c>
      <c r="S465" t="s">
        <v>264</v>
      </c>
      <c r="T465" t="s">
        <v>265</v>
      </c>
      <c r="U465" t="s">
        <v>116</v>
      </c>
      <c r="V465" t="s">
        <v>117</v>
      </c>
      <c r="W465" t="s">
        <v>118</v>
      </c>
    </row>
    <row r="466" spans="1:23" x14ac:dyDescent="0.25">
      <c r="A466" t="s">
        <v>291</v>
      </c>
      <c r="B466" s="12">
        <v>27826904</v>
      </c>
      <c r="C466" s="13" t="s">
        <v>60</v>
      </c>
      <c r="D466" s="13" t="s">
        <v>50</v>
      </c>
      <c r="E466" t="s">
        <v>85</v>
      </c>
      <c r="F466" t="s">
        <v>61</v>
      </c>
      <c r="G466" t="s">
        <v>28</v>
      </c>
      <c r="H466" t="s">
        <v>29</v>
      </c>
      <c r="I466" s="14">
        <v>189.72</v>
      </c>
      <c r="J466" s="14">
        <v>1252.1519999999996</v>
      </c>
      <c r="K466" s="15">
        <f t="shared" si="16"/>
        <v>751.29119999999978</v>
      </c>
      <c r="O466" s="16" t="s">
        <v>219</v>
      </c>
      <c r="S466" t="s">
        <v>292</v>
      </c>
      <c r="T466" t="s">
        <v>293</v>
      </c>
      <c r="U466" t="s">
        <v>93</v>
      </c>
      <c r="V466" t="s">
        <v>94</v>
      </c>
      <c r="W466" t="s">
        <v>95</v>
      </c>
    </row>
    <row r="467" spans="1:23" x14ac:dyDescent="0.25">
      <c r="A467" t="s">
        <v>594</v>
      </c>
      <c r="B467" s="12">
        <v>27841229</v>
      </c>
      <c r="C467" s="13" t="s">
        <v>60</v>
      </c>
      <c r="D467" s="13" t="s">
        <v>50</v>
      </c>
      <c r="E467" t="s">
        <v>85</v>
      </c>
      <c r="F467" t="s">
        <v>61</v>
      </c>
      <c r="G467" t="s">
        <v>28</v>
      </c>
      <c r="H467" t="s">
        <v>29</v>
      </c>
      <c r="I467" s="14">
        <v>189.72</v>
      </c>
      <c r="J467" s="14">
        <v>1252.1519999999996</v>
      </c>
      <c r="K467" s="15">
        <f t="shared" si="16"/>
        <v>751.29119999999978</v>
      </c>
      <c r="O467" s="16" t="s">
        <v>309</v>
      </c>
      <c r="S467" t="s">
        <v>315</v>
      </c>
      <c r="T467" t="s">
        <v>531</v>
      </c>
      <c r="U467" t="s">
        <v>288</v>
      </c>
      <c r="V467" t="s">
        <v>289</v>
      </c>
      <c r="W467" t="s">
        <v>290</v>
      </c>
    </row>
    <row r="468" spans="1:23" x14ac:dyDescent="0.25">
      <c r="A468" t="s">
        <v>440</v>
      </c>
      <c r="B468" s="12">
        <v>27837800</v>
      </c>
      <c r="C468" s="13"/>
      <c r="D468" s="13" t="s">
        <v>50</v>
      </c>
      <c r="E468" t="s">
        <v>85</v>
      </c>
      <c r="F468" t="s">
        <v>52</v>
      </c>
      <c r="G468" t="s">
        <v>28</v>
      </c>
      <c r="H468" t="s">
        <v>29</v>
      </c>
      <c r="I468" s="14">
        <v>189.72</v>
      </c>
      <c r="J468" s="14">
        <v>104.34600000000002</v>
      </c>
      <c r="K468" s="15">
        <f t="shared" si="16"/>
        <v>62.607600000000005</v>
      </c>
      <c r="O468" s="16" t="s">
        <v>146</v>
      </c>
      <c r="S468" t="s">
        <v>359</v>
      </c>
      <c r="T468" t="s">
        <v>360</v>
      </c>
      <c r="U468" t="s">
        <v>116</v>
      </c>
      <c r="V468" t="s">
        <v>117</v>
      </c>
      <c r="W468" t="s">
        <v>118</v>
      </c>
    </row>
    <row r="469" spans="1:23" x14ac:dyDescent="0.25">
      <c r="A469" t="s">
        <v>583</v>
      </c>
      <c r="B469" s="12">
        <v>27844784</v>
      </c>
      <c r="C469" s="13"/>
      <c r="D469" s="13" t="s">
        <v>50</v>
      </c>
      <c r="E469" t="s">
        <v>85</v>
      </c>
      <c r="F469" t="s">
        <v>52</v>
      </c>
      <c r="G469" t="s">
        <v>28</v>
      </c>
      <c r="H469" t="s">
        <v>29</v>
      </c>
      <c r="I469" s="14">
        <v>189.72</v>
      </c>
      <c r="J469" s="14">
        <v>104.34600000000002</v>
      </c>
      <c r="K469" s="15">
        <f t="shared" si="16"/>
        <v>62.607600000000005</v>
      </c>
      <c r="O469" s="16" t="s">
        <v>399</v>
      </c>
      <c r="S469" t="s">
        <v>584</v>
      </c>
      <c r="T469" t="s">
        <v>585</v>
      </c>
      <c r="U469" t="s">
        <v>116</v>
      </c>
      <c r="V469" t="s">
        <v>117</v>
      </c>
      <c r="W469" t="s">
        <v>118</v>
      </c>
    </row>
    <row r="470" spans="1:23" x14ac:dyDescent="0.25">
      <c r="A470" t="s">
        <v>595</v>
      </c>
      <c r="B470" s="12">
        <v>6014835</v>
      </c>
      <c r="C470" s="13"/>
      <c r="D470" s="13" t="s">
        <v>182</v>
      </c>
      <c r="E470" t="s">
        <v>188</v>
      </c>
      <c r="F470" t="s">
        <v>137</v>
      </c>
      <c r="G470" t="s">
        <v>28</v>
      </c>
      <c r="H470" t="s">
        <v>29</v>
      </c>
      <c r="I470" s="14">
        <v>192</v>
      </c>
      <c r="J470" s="14">
        <v>186.87359999999998</v>
      </c>
      <c r="K470" s="15">
        <f t="shared" si="16"/>
        <v>112.12415999999999</v>
      </c>
      <c r="O470" s="16" t="s">
        <v>596</v>
      </c>
      <c r="S470" t="s">
        <v>323</v>
      </c>
      <c r="T470" t="s">
        <v>324</v>
      </c>
      <c r="U470" t="s">
        <v>247</v>
      </c>
      <c r="V470" t="s">
        <v>248</v>
      </c>
      <c r="W470" t="s">
        <v>249</v>
      </c>
    </row>
    <row r="471" spans="1:23" x14ac:dyDescent="0.25">
      <c r="A471" t="s">
        <v>597</v>
      </c>
      <c r="B471" s="12">
        <v>6044851</v>
      </c>
      <c r="C471" s="13"/>
      <c r="D471" s="13" t="s">
        <v>182</v>
      </c>
      <c r="E471" t="s">
        <v>188</v>
      </c>
      <c r="F471" t="s">
        <v>137</v>
      </c>
      <c r="G471" t="s">
        <v>28</v>
      </c>
      <c r="H471" t="s">
        <v>29</v>
      </c>
      <c r="I471" s="14">
        <v>192</v>
      </c>
      <c r="J471" s="14">
        <v>186.87359999999998</v>
      </c>
      <c r="K471" s="15">
        <f t="shared" si="16"/>
        <v>112.12415999999999</v>
      </c>
      <c r="O471" s="16" t="s">
        <v>171</v>
      </c>
      <c r="S471" t="s">
        <v>190</v>
      </c>
      <c r="T471" t="s">
        <v>191</v>
      </c>
      <c r="U471" t="s">
        <v>159</v>
      </c>
      <c r="V471" t="s">
        <v>160</v>
      </c>
      <c r="W471" t="s">
        <v>161</v>
      </c>
    </row>
    <row r="472" spans="1:23" x14ac:dyDescent="0.25">
      <c r="A472" t="s">
        <v>598</v>
      </c>
      <c r="B472" s="12">
        <v>6025665</v>
      </c>
      <c r="C472" s="13" t="s">
        <v>153</v>
      </c>
      <c r="D472" s="13" t="s">
        <v>182</v>
      </c>
      <c r="E472" t="s">
        <v>188</v>
      </c>
      <c r="F472" t="s">
        <v>199</v>
      </c>
      <c r="G472" t="s">
        <v>28</v>
      </c>
      <c r="H472" t="s">
        <v>29</v>
      </c>
      <c r="I472" s="14">
        <v>192</v>
      </c>
      <c r="J472" s="14">
        <v>2242.4832000000001</v>
      </c>
      <c r="K472" s="15">
        <f t="shared" si="16"/>
        <v>1345.48992</v>
      </c>
      <c r="O472" s="16" t="s">
        <v>599</v>
      </c>
      <c r="S472" t="s">
        <v>297</v>
      </c>
      <c r="T472" t="s">
        <v>298</v>
      </c>
      <c r="U472" t="s">
        <v>238</v>
      </c>
      <c r="V472" t="s">
        <v>236</v>
      </c>
      <c r="W472" t="s">
        <v>239</v>
      </c>
    </row>
    <row r="473" spans="1:23" x14ac:dyDescent="0.25">
      <c r="A473" t="s">
        <v>379</v>
      </c>
      <c r="B473" s="12">
        <v>6044884</v>
      </c>
      <c r="C473" s="13"/>
      <c r="D473" s="13" t="s">
        <v>182</v>
      </c>
      <c r="E473" t="s">
        <v>301</v>
      </c>
      <c r="F473" t="s">
        <v>137</v>
      </c>
      <c r="G473" t="s">
        <v>28</v>
      </c>
      <c r="H473" t="s">
        <v>29</v>
      </c>
      <c r="I473" s="14">
        <v>194.5</v>
      </c>
      <c r="J473" s="14">
        <v>291.32210000000003</v>
      </c>
      <c r="K473" s="15">
        <f t="shared" si="16"/>
        <v>174.79326</v>
      </c>
      <c r="O473" s="16" t="s">
        <v>196</v>
      </c>
      <c r="S473" t="s">
        <v>323</v>
      </c>
      <c r="T473" t="s">
        <v>324</v>
      </c>
      <c r="U473" t="s">
        <v>247</v>
      </c>
      <c r="V473" t="s">
        <v>248</v>
      </c>
      <c r="W473" t="s">
        <v>249</v>
      </c>
    </row>
    <row r="474" spans="1:23" x14ac:dyDescent="0.25">
      <c r="A474" t="s">
        <v>187</v>
      </c>
      <c r="B474" s="12">
        <v>6058635</v>
      </c>
      <c r="C474" s="13"/>
      <c r="D474" s="13" t="s">
        <v>182</v>
      </c>
      <c r="E474" t="s">
        <v>391</v>
      </c>
      <c r="F474" t="s">
        <v>137</v>
      </c>
      <c r="G474" t="s">
        <v>28</v>
      </c>
      <c r="H474" t="s">
        <v>29</v>
      </c>
      <c r="I474" s="14">
        <v>194.85</v>
      </c>
      <c r="J474" s="14">
        <v>189.647505</v>
      </c>
      <c r="K474" s="15">
        <f t="shared" si="16"/>
        <v>113.78850299999999</v>
      </c>
      <c r="O474" s="16" t="s">
        <v>189</v>
      </c>
      <c r="S474" t="s">
        <v>190</v>
      </c>
      <c r="T474" t="s">
        <v>191</v>
      </c>
      <c r="U474" t="s">
        <v>159</v>
      </c>
      <c r="V474" t="s">
        <v>160</v>
      </c>
      <c r="W474" t="s">
        <v>161</v>
      </c>
    </row>
    <row r="475" spans="1:23" x14ac:dyDescent="0.25">
      <c r="A475" t="s">
        <v>600</v>
      </c>
      <c r="B475" s="12">
        <v>20200714</v>
      </c>
      <c r="C475" s="13" t="s">
        <v>60</v>
      </c>
      <c r="D475" s="13" t="s">
        <v>50</v>
      </c>
      <c r="E475" t="s">
        <v>85</v>
      </c>
      <c r="F475" t="s">
        <v>61</v>
      </c>
      <c r="G475" t="s">
        <v>28</v>
      </c>
      <c r="H475" t="s">
        <v>29</v>
      </c>
      <c r="I475" s="14">
        <v>196.13</v>
      </c>
      <c r="J475" s="14">
        <v>1294.4579999999996</v>
      </c>
      <c r="K475" s="15">
        <f t="shared" si="16"/>
        <v>776.67479999999978</v>
      </c>
      <c r="O475" s="16" t="s">
        <v>69</v>
      </c>
      <c r="S475" t="s">
        <v>91</v>
      </c>
      <c r="T475" t="s">
        <v>92</v>
      </c>
      <c r="U475" t="s">
        <v>93</v>
      </c>
      <c r="V475" t="s">
        <v>94</v>
      </c>
      <c r="W475" t="s">
        <v>95</v>
      </c>
    </row>
    <row r="476" spans="1:23" x14ac:dyDescent="0.25">
      <c r="A476" t="s">
        <v>532</v>
      </c>
      <c r="B476" s="12">
        <v>6051798</v>
      </c>
      <c r="C476" s="13"/>
      <c r="D476" s="13" t="s">
        <v>223</v>
      </c>
      <c r="E476" t="s">
        <v>177</v>
      </c>
      <c r="F476" t="s">
        <v>224</v>
      </c>
      <c r="G476" t="s">
        <v>28</v>
      </c>
      <c r="H476" t="s">
        <v>29</v>
      </c>
      <c r="I476" s="14">
        <v>197.2</v>
      </c>
      <c r="J476" s="14">
        <v>137.25119999999998</v>
      </c>
      <c r="K476" s="15">
        <f t="shared" si="16"/>
        <v>82.350719999999981</v>
      </c>
      <c r="O476" s="16" t="s">
        <v>512</v>
      </c>
      <c r="S476" t="s">
        <v>349</v>
      </c>
      <c r="T476" t="s">
        <v>350</v>
      </c>
      <c r="U476" t="s">
        <v>132</v>
      </c>
      <c r="V476" t="s">
        <v>130</v>
      </c>
      <c r="W476" t="s">
        <v>133</v>
      </c>
    </row>
    <row r="477" spans="1:23" x14ac:dyDescent="0.25">
      <c r="A477" t="s">
        <v>594</v>
      </c>
      <c r="B477" s="12">
        <v>27841162</v>
      </c>
      <c r="C477" s="13" t="s">
        <v>60</v>
      </c>
      <c r="D477" s="13" t="s">
        <v>81</v>
      </c>
      <c r="E477" t="s">
        <v>601</v>
      </c>
      <c r="F477" t="s">
        <v>407</v>
      </c>
      <c r="G477" t="s">
        <v>28</v>
      </c>
      <c r="H477" t="s">
        <v>29</v>
      </c>
      <c r="I477" s="14">
        <v>199.9</v>
      </c>
      <c r="J477" s="14">
        <v>2158.9200000000005</v>
      </c>
      <c r="K477" s="15">
        <f t="shared" si="16"/>
        <v>1295.3520000000003</v>
      </c>
      <c r="O477" s="16" t="s">
        <v>309</v>
      </c>
      <c r="S477" t="s">
        <v>315</v>
      </c>
      <c r="T477" t="s">
        <v>531</v>
      </c>
      <c r="U477" t="s">
        <v>288</v>
      </c>
      <c r="V477" t="s">
        <v>289</v>
      </c>
      <c r="W477" t="s">
        <v>290</v>
      </c>
    </row>
    <row r="478" spans="1:23" x14ac:dyDescent="0.25">
      <c r="A478" t="s">
        <v>602</v>
      </c>
      <c r="B478" s="12">
        <v>27844680</v>
      </c>
      <c r="C478" s="13" t="s">
        <v>60</v>
      </c>
      <c r="D478" s="13" t="s">
        <v>81</v>
      </c>
      <c r="E478" t="s">
        <v>406</v>
      </c>
      <c r="F478" t="s">
        <v>407</v>
      </c>
      <c r="G478" t="s">
        <v>28</v>
      </c>
      <c r="H478" t="s">
        <v>29</v>
      </c>
      <c r="I478" s="14">
        <v>201.88</v>
      </c>
      <c r="J478" s="14">
        <v>2180.3040000000001</v>
      </c>
      <c r="K478" s="15">
        <f t="shared" si="16"/>
        <v>1308.1823999999999</v>
      </c>
      <c r="O478" s="16" t="s">
        <v>309</v>
      </c>
      <c r="S478" t="s">
        <v>488</v>
      </c>
      <c r="T478" t="s">
        <v>489</v>
      </c>
      <c r="U478" t="s">
        <v>247</v>
      </c>
      <c r="V478" t="s">
        <v>248</v>
      </c>
      <c r="W478" t="s">
        <v>249</v>
      </c>
    </row>
    <row r="479" spans="1:23" x14ac:dyDescent="0.25">
      <c r="A479" t="s">
        <v>603</v>
      </c>
      <c r="B479" s="12">
        <v>6020659</v>
      </c>
      <c r="C479" s="13"/>
      <c r="D479" s="13" t="s">
        <v>182</v>
      </c>
      <c r="E479" t="s">
        <v>188</v>
      </c>
      <c r="F479" t="s">
        <v>137</v>
      </c>
      <c r="G479" t="s">
        <v>28</v>
      </c>
      <c r="H479" t="s">
        <v>29</v>
      </c>
      <c r="I479" s="14">
        <v>204</v>
      </c>
      <c r="J479" s="14">
        <v>198.5532</v>
      </c>
      <c r="K479" s="15">
        <f t="shared" si="16"/>
        <v>119.13191999999999</v>
      </c>
      <c r="O479" s="16" t="s">
        <v>604</v>
      </c>
      <c r="S479" t="s">
        <v>605</v>
      </c>
      <c r="T479" t="s">
        <v>606</v>
      </c>
      <c r="U479" t="s">
        <v>247</v>
      </c>
      <c r="V479" t="s">
        <v>248</v>
      </c>
      <c r="W479" t="s">
        <v>249</v>
      </c>
    </row>
    <row r="480" spans="1:23" x14ac:dyDescent="0.25">
      <c r="A480" t="s">
        <v>607</v>
      </c>
      <c r="B480" s="12">
        <v>6035837</v>
      </c>
      <c r="C480" s="13" t="s">
        <v>153</v>
      </c>
      <c r="D480" s="13" t="s">
        <v>182</v>
      </c>
      <c r="E480" t="s">
        <v>188</v>
      </c>
      <c r="F480" t="s">
        <v>199</v>
      </c>
      <c r="G480" t="s">
        <v>28</v>
      </c>
      <c r="H480" t="s">
        <v>29</v>
      </c>
      <c r="I480" s="14">
        <v>208</v>
      </c>
      <c r="J480" s="14">
        <v>2429.3568</v>
      </c>
      <c r="K480" s="15">
        <f t="shared" si="16"/>
        <v>1457.6140800000001</v>
      </c>
      <c r="O480" s="16" t="s">
        <v>608</v>
      </c>
      <c r="S480" t="s">
        <v>63</v>
      </c>
      <c r="T480" t="s">
        <v>64</v>
      </c>
      <c r="U480" t="s">
        <v>65</v>
      </c>
      <c r="V480" t="s">
        <v>66</v>
      </c>
      <c r="W480" t="s">
        <v>67</v>
      </c>
    </row>
    <row r="481" spans="1:23" x14ac:dyDescent="0.25">
      <c r="A481" t="s">
        <v>327</v>
      </c>
      <c r="B481" s="12">
        <v>6041781</v>
      </c>
      <c r="C481" s="13" t="s">
        <v>153</v>
      </c>
      <c r="D481" s="13" t="s">
        <v>328</v>
      </c>
      <c r="E481" t="s">
        <v>609</v>
      </c>
      <c r="F481" t="s">
        <v>330</v>
      </c>
      <c r="G481" t="s">
        <v>28</v>
      </c>
      <c r="H481" t="s">
        <v>29</v>
      </c>
      <c r="I481" s="14">
        <v>208.5</v>
      </c>
      <c r="J481" s="14">
        <v>1741.3920000000001</v>
      </c>
      <c r="K481" s="15">
        <f t="shared" si="16"/>
        <v>1044.8352</v>
      </c>
      <c r="O481" s="16" t="s">
        <v>331</v>
      </c>
      <c r="S481" t="s">
        <v>130</v>
      </c>
      <c r="T481" t="s">
        <v>131</v>
      </c>
      <c r="U481" t="s">
        <v>132</v>
      </c>
      <c r="V481" t="s">
        <v>130</v>
      </c>
      <c r="W481" t="s">
        <v>133</v>
      </c>
    </row>
    <row r="482" spans="1:23" x14ac:dyDescent="0.25">
      <c r="A482" t="s">
        <v>610</v>
      </c>
      <c r="B482" s="12">
        <v>20189244</v>
      </c>
      <c r="C482" s="13"/>
      <c r="D482" s="13" t="s">
        <v>50</v>
      </c>
      <c r="E482" t="s">
        <v>51</v>
      </c>
      <c r="F482" t="s">
        <v>52</v>
      </c>
      <c r="G482" t="s">
        <v>28</v>
      </c>
      <c r="H482" t="s">
        <v>29</v>
      </c>
      <c r="I482" s="14">
        <v>209.84</v>
      </c>
      <c r="J482" s="14">
        <v>115.41200000000002</v>
      </c>
      <c r="K482" s="15">
        <f t="shared" si="16"/>
        <v>69.247200000000007</v>
      </c>
      <c r="O482" s="16" t="s">
        <v>231</v>
      </c>
      <c r="S482" t="s">
        <v>315</v>
      </c>
      <c r="T482" t="s">
        <v>531</v>
      </c>
      <c r="U482" t="s">
        <v>288</v>
      </c>
      <c r="V482" t="s">
        <v>289</v>
      </c>
      <c r="W482" t="s">
        <v>290</v>
      </c>
    </row>
    <row r="483" spans="1:23" x14ac:dyDescent="0.25">
      <c r="A483" t="s">
        <v>551</v>
      </c>
      <c r="B483" s="13" t="s">
        <v>552</v>
      </c>
      <c r="C483" s="13" t="s">
        <v>153</v>
      </c>
      <c r="D483" s="13"/>
      <c r="E483" t="s">
        <v>332</v>
      </c>
      <c r="F483" t="s">
        <v>333</v>
      </c>
      <c r="G483" t="s">
        <v>156</v>
      </c>
      <c r="H483" t="s">
        <v>29</v>
      </c>
      <c r="I483">
        <v>210.49</v>
      </c>
      <c r="J483" s="14"/>
      <c r="O483" s="17">
        <v>42433</v>
      </c>
      <c r="S483" t="s">
        <v>66</v>
      </c>
      <c r="T483" t="s">
        <v>553</v>
      </c>
      <c r="U483" t="s">
        <v>65</v>
      </c>
      <c r="V483" t="s">
        <v>66</v>
      </c>
      <c r="W483" t="s">
        <v>67</v>
      </c>
    </row>
    <row r="484" spans="1:23" x14ac:dyDescent="0.25">
      <c r="A484" t="s">
        <v>492</v>
      </c>
      <c r="B484" s="12">
        <v>25571055</v>
      </c>
      <c r="C484" s="13"/>
      <c r="D484" s="13" t="s">
        <v>50</v>
      </c>
      <c r="E484" t="s">
        <v>85</v>
      </c>
      <c r="F484" t="s">
        <v>52</v>
      </c>
      <c r="G484" t="s">
        <v>28</v>
      </c>
      <c r="H484" t="s">
        <v>29</v>
      </c>
      <c r="I484" s="14">
        <v>210.59</v>
      </c>
      <c r="J484" s="14">
        <v>115.8245</v>
      </c>
      <c r="K484" s="15">
        <f t="shared" ref="K484:K495" si="17">J484*60%</f>
        <v>69.494699999999995</v>
      </c>
      <c r="O484" s="16" t="s">
        <v>231</v>
      </c>
      <c r="S484" t="s">
        <v>103</v>
      </c>
      <c r="T484" t="s">
        <v>104</v>
      </c>
      <c r="U484" t="s">
        <v>102</v>
      </c>
      <c r="V484" t="s">
        <v>103</v>
      </c>
      <c r="W484" t="s">
        <v>104</v>
      </c>
    </row>
    <row r="485" spans="1:23" x14ac:dyDescent="0.25">
      <c r="A485" t="s">
        <v>492</v>
      </c>
      <c r="B485" s="12">
        <v>25571078</v>
      </c>
      <c r="C485" s="13"/>
      <c r="D485" s="13" t="s">
        <v>50</v>
      </c>
      <c r="E485" t="s">
        <v>85</v>
      </c>
      <c r="F485" t="s">
        <v>52</v>
      </c>
      <c r="G485" t="s">
        <v>28</v>
      </c>
      <c r="H485" t="s">
        <v>29</v>
      </c>
      <c r="I485" s="14">
        <v>210.59</v>
      </c>
      <c r="J485" s="14">
        <v>115.8245</v>
      </c>
      <c r="K485" s="15">
        <f t="shared" si="17"/>
        <v>69.494699999999995</v>
      </c>
      <c r="O485" s="16" t="s">
        <v>231</v>
      </c>
      <c r="S485" t="s">
        <v>103</v>
      </c>
      <c r="T485" t="s">
        <v>104</v>
      </c>
      <c r="U485" t="s">
        <v>102</v>
      </c>
      <c r="V485" t="s">
        <v>103</v>
      </c>
      <c r="W485" t="s">
        <v>104</v>
      </c>
    </row>
    <row r="486" spans="1:23" x14ac:dyDescent="0.25">
      <c r="A486" t="s">
        <v>611</v>
      </c>
      <c r="B486" s="12">
        <v>27860578</v>
      </c>
      <c r="C486" s="13" t="s">
        <v>60</v>
      </c>
      <c r="D486" s="13" t="s">
        <v>50</v>
      </c>
      <c r="E486" t="s">
        <v>51</v>
      </c>
      <c r="F486" t="s">
        <v>61</v>
      </c>
      <c r="G486" t="s">
        <v>28</v>
      </c>
      <c r="H486" t="s">
        <v>29</v>
      </c>
      <c r="I486" s="14">
        <v>215.72</v>
      </c>
      <c r="J486" s="14">
        <v>1423.752</v>
      </c>
      <c r="K486" s="15">
        <f t="shared" si="17"/>
        <v>854.25119999999993</v>
      </c>
      <c r="O486" s="16" t="s">
        <v>53</v>
      </c>
      <c r="S486" t="s">
        <v>612</v>
      </c>
      <c r="T486" t="s">
        <v>613</v>
      </c>
      <c r="U486" t="s">
        <v>288</v>
      </c>
      <c r="V486" t="s">
        <v>289</v>
      </c>
      <c r="W486" t="s">
        <v>290</v>
      </c>
    </row>
    <row r="487" spans="1:23" x14ac:dyDescent="0.25">
      <c r="A487" t="s">
        <v>614</v>
      </c>
      <c r="B487" s="13">
        <v>6033781</v>
      </c>
      <c r="C487" s="13" t="s">
        <v>153</v>
      </c>
      <c r="D487" s="13" t="s">
        <v>182</v>
      </c>
      <c r="E487" t="s">
        <v>188</v>
      </c>
      <c r="F487" t="s">
        <v>199</v>
      </c>
      <c r="G487" t="s">
        <v>28</v>
      </c>
      <c r="H487" t="s">
        <v>29</v>
      </c>
      <c r="I487" s="14">
        <v>216</v>
      </c>
      <c r="J487" s="14">
        <v>2522.7936</v>
      </c>
      <c r="K487" s="15">
        <f t="shared" si="17"/>
        <v>1513.67616</v>
      </c>
      <c r="O487" t="s">
        <v>615</v>
      </c>
      <c r="S487" t="s">
        <v>100</v>
      </c>
      <c r="T487" t="s">
        <v>101</v>
      </c>
      <c r="U487" t="s">
        <v>102</v>
      </c>
      <c r="V487" t="s">
        <v>103</v>
      </c>
      <c r="W487" t="s">
        <v>104</v>
      </c>
    </row>
    <row r="488" spans="1:23" x14ac:dyDescent="0.25">
      <c r="A488" t="s">
        <v>616</v>
      </c>
      <c r="B488" s="13">
        <v>6029244</v>
      </c>
      <c r="C488" s="13" t="s">
        <v>153</v>
      </c>
      <c r="D488" s="13" t="s">
        <v>135</v>
      </c>
      <c r="E488" t="s">
        <v>136</v>
      </c>
      <c r="F488" t="s">
        <v>199</v>
      </c>
      <c r="G488" t="s">
        <v>28</v>
      </c>
      <c r="H488" t="s">
        <v>29</v>
      </c>
      <c r="I488" s="14">
        <v>216</v>
      </c>
      <c r="J488" s="14">
        <v>2522.7936</v>
      </c>
      <c r="K488" s="15">
        <f t="shared" si="17"/>
        <v>1513.67616</v>
      </c>
      <c r="O488" t="s">
        <v>617</v>
      </c>
      <c r="S488" t="s">
        <v>47</v>
      </c>
      <c r="T488" t="s">
        <v>454</v>
      </c>
      <c r="U488" t="s">
        <v>46</v>
      </c>
      <c r="V488" t="s">
        <v>47</v>
      </c>
      <c r="W488" t="s">
        <v>48</v>
      </c>
    </row>
    <row r="489" spans="1:23" x14ac:dyDescent="0.25">
      <c r="A489" t="s">
        <v>383</v>
      </c>
      <c r="B489" s="12">
        <v>6044430</v>
      </c>
      <c r="C489" s="13"/>
      <c r="D489" s="13" t="s">
        <v>182</v>
      </c>
      <c r="E489" t="s">
        <v>391</v>
      </c>
      <c r="F489" t="s">
        <v>137</v>
      </c>
      <c r="G489" t="s">
        <v>28</v>
      </c>
      <c r="H489" t="s">
        <v>29</v>
      </c>
      <c r="I489" s="14">
        <v>218.1</v>
      </c>
      <c r="J489" s="14">
        <v>212.27672999999999</v>
      </c>
      <c r="K489" s="15">
        <f t="shared" si="17"/>
        <v>127.36603799999999</v>
      </c>
      <c r="O489" s="16" t="s">
        <v>53</v>
      </c>
      <c r="S489" t="s">
        <v>384</v>
      </c>
      <c r="T489" t="s">
        <v>385</v>
      </c>
      <c r="U489" t="s">
        <v>65</v>
      </c>
      <c r="V489" t="s">
        <v>66</v>
      </c>
      <c r="W489" t="s">
        <v>67</v>
      </c>
    </row>
    <row r="490" spans="1:23" x14ac:dyDescent="0.25">
      <c r="A490" t="s">
        <v>379</v>
      </c>
      <c r="B490" s="12">
        <v>6044884</v>
      </c>
      <c r="C490" s="13"/>
      <c r="D490" s="13" t="s">
        <v>182</v>
      </c>
      <c r="E490" t="s">
        <v>391</v>
      </c>
      <c r="F490" t="s">
        <v>137</v>
      </c>
      <c r="G490" t="s">
        <v>28</v>
      </c>
      <c r="H490" t="s">
        <v>29</v>
      </c>
      <c r="I490" s="14">
        <v>222.1</v>
      </c>
      <c r="J490" s="14">
        <v>216.16992999999999</v>
      </c>
      <c r="K490" s="15">
        <f t="shared" si="17"/>
        <v>129.70195799999999</v>
      </c>
      <c r="O490" s="16" t="s">
        <v>196</v>
      </c>
      <c r="S490" t="s">
        <v>323</v>
      </c>
      <c r="T490" t="s">
        <v>324</v>
      </c>
      <c r="U490" t="s">
        <v>247</v>
      </c>
      <c r="V490" t="s">
        <v>248</v>
      </c>
      <c r="W490" t="s">
        <v>249</v>
      </c>
    </row>
    <row r="491" spans="1:23" x14ac:dyDescent="0.25">
      <c r="A491" t="s">
        <v>409</v>
      </c>
      <c r="B491" s="12">
        <v>6048904</v>
      </c>
      <c r="C491" s="13"/>
      <c r="D491" s="13" t="s">
        <v>182</v>
      </c>
      <c r="E491" t="s">
        <v>301</v>
      </c>
      <c r="F491" t="s">
        <v>137</v>
      </c>
      <c r="G491" t="s">
        <v>28</v>
      </c>
      <c r="H491" t="s">
        <v>29</v>
      </c>
      <c r="I491" s="14">
        <v>222.4</v>
      </c>
      <c r="J491" s="14">
        <v>333.11072000000001</v>
      </c>
      <c r="K491" s="15">
        <f t="shared" si="17"/>
        <v>199.866432</v>
      </c>
      <c r="O491" s="16" t="s">
        <v>410</v>
      </c>
      <c r="S491" t="s">
        <v>323</v>
      </c>
      <c r="T491" t="s">
        <v>324</v>
      </c>
      <c r="U491" t="s">
        <v>247</v>
      </c>
      <c r="V491" t="s">
        <v>248</v>
      </c>
      <c r="W491" t="s">
        <v>249</v>
      </c>
    </row>
    <row r="492" spans="1:23" x14ac:dyDescent="0.25">
      <c r="A492" t="s">
        <v>449</v>
      </c>
      <c r="B492" s="12">
        <v>27818754</v>
      </c>
      <c r="C492" s="13" t="s">
        <v>60</v>
      </c>
      <c r="D492" s="13" t="s">
        <v>50</v>
      </c>
      <c r="E492" t="s">
        <v>85</v>
      </c>
      <c r="F492" t="s">
        <v>61</v>
      </c>
      <c r="G492" t="s">
        <v>28</v>
      </c>
      <c r="H492" t="s">
        <v>29</v>
      </c>
      <c r="I492" s="14">
        <v>222.44</v>
      </c>
      <c r="J492" s="14">
        <v>1468.1039999999996</v>
      </c>
      <c r="K492" s="15">
        <f t="shared" si="17"/>
        <v>880.86239999999975</v>
      </c>
      <c r="O492" s="16" t="s">
        <v>62</v>
      </c>
      <c r="S492" t="s">
        <v>126</v>
      </c>
      <c r="T492" t="s">
        <v>127</v>
      </c>
      <c r="U492" t="s">
        <v>102</v>
      </c>
      <c r="V492" t="s">
        <v>103</v>
      </c>
      <c r="W492" t="s">
        <v>104</v>
      </c>
    </row>
    <row r="493" spans="1:23" x14ac:dyDescent="0.25">
      <c r="A493" t="s">
        <v>594</v>
      </c>
      <c r="B493" s="12">
        <v>27841238</v>
      </c>
      <c r="C493" s="13" t="s">
        <v>60</v>
      </c>
      <c r="D493" s="13" t="s">
        <v>50</v>
      </c>
      <c r="E493" t="s">
        <v>85</v>
      </c>
      <c r="F493" t="s">
        <v>61</v>
      </c>
      <c r="G493" t="s">
        <v>28</v>
      </c>
      <c r="H493" t="s">
        <v>29</v>
      </c>
      <c r="I493" s="14">
        <v>222.44</v>
      </c>
      <c r="J493" s="14">
        <v>1468.1039999999996</v>
      </c>
      <c r="K493" s="15">
        <f t="shared" si="17"/>
        <v>880.86239999999975</v>
      </c>
      <c r="O493" s="16" t="s">
        <v>309</v>
      </c>
      <c r="S493" t="s">
        <v>315</v>
      </c>
      <c r="T493" t="s">
        <v>531</v>
      </c>
      <c r="U493" t="s">
        <v>288</v>
      </c>
      <c r="V493" t="s">
        <v>289</v>
      </c>
      <c r="W493" t="s">
        <v>290</v>
      </c>
    </row>
    <row r="494" spans="1:23" x14ac:dyDescent="0.25">
      <c r="A494" t="s">
        <v>444</v>
      </c>
      <c r="B494" s="12">
        <v>27867166</v>
      </c>
      <c r="C494" s="13"/>
      <c r="D494" s="13" t="s">
        <v>50</v>
      </c>
      <c r="E494" t="s">
        <v>85</v>
      </c>
      <c r="F494" t="s">
        <v>52</v>
      </c>
      <c r="G494" t="s">
        <v>28</v>
      </c>
      <c r="H494" t="s">
        <v>29</v>
      </c>
      <c r="I494" s="14">
        <v>222.44</v>
      </c>
      <c r="J494" s="14">
        <v>122.342</v>
      </c>
      <c r="K494" s="15">
        <f t="shared" si="17"/>
        <v>73.405199999999994</v>
      </c>
      <c r="O494" s="16" t="s">
        <v>146</v>
      </c>
      <c r="S494" t="s">
        <v>384</v>
      </c>
      <c r="T494" t="s">
        <v>385</v>
      </c>
      <c r="U494" t="s">
        <v>65</v>
      </c>
      <c r="V494" t="s">
        <v>66</v>
      </c>
      <c r="W494" t="s">
        <v>67</v>
      </c>
    </row>
    <row r="495" spans="1:23" x14ac:dyDescent="0.25">
      <c r="A495" t="s">
        <v>307</v>
      </c>
      <c r="B495" s="12">
        <v>27884716</v>
      </c>
      <c r="C495" s="13"/>
      <c r="D495" s="13" t="s">
        <v>50</v>
      </c>
      <c r="E495" t="s">
        <v>85</v>
      </c>
      <c r="F495" t="s">
        <v>52</v>
      </c>
      <c r="G495" t="s">
        <v>28</v>
      </c>
      <c r="H495" t="s">
        <v>29</v>
      </c>
      <c r="I495" s="14">
        <v>222.44</v>
      </c>
      <c r="J495" s="14">
        <v>122.342</v>
      </c>
      <c r="K495" s="15">
        <f t="shared" si="17"/>
        <v>73.405199999999994</v>
      </c>
      <c r="O495" s="16" t="s">
        <v>53</v>
      </c>
      <c r="S495" t="s">
        <v>100</v>
      </c>
      <c r="T495" t="s">
        <v>101</v>
      </c>
      <c r="U495" t="s">
        <v>102</v>
      </c>
      <c r="V495" t="s">
        <v>103</v>
      </c>
      <c r="W495" t="s">
        <v>104</v>
      </c>
    </row>
    <row r="496" spans="1:23" x14ac:dyDescent="0.25">
      <c r="A496" t="s">
        <v>428</v>
      </c>
      <c r="B496" s="13" t="s">
        <v>618</v>
      </c>
      <c r="C496" s="13" t="s">
        <v>153</v>
      </c>
      <c r="D496" s="13"/>
      <c r="E496" t="s">
        <v>619</v>
      </c>
      <c r="F496" t="s">
        <v>620</v>
      </c>
      <c r="G496" t="s">
        <v>156</v>
      </c>
      <c r="H496" t="s">
        <v>29</v>
      </c>
      <c r="I496">
        <v>229.6</v>
      </c>
      <c r="J496" s="14"/>
      <c r="O496" s="17">
        <v>42459</v>
      </c>
      <c r="S496" t="s">
        <v>432</v>
      </c>
      <c r="T496" t="s">
        <v>433</v>
      </c>
      <c r="U496" t="s">
        <v>56</v>
      </c>
      <c r="V496" t="s">
        <v>57</v>
      </c>
      <c r="W496" t="s">
        <v>58</v>
      </c>
    </row>
    <row r="497" spans="1:23" x14ac:dyDescent="0.25">
      <c r="A497" t="s">
        <v>621</v>
      </c>
      <c r="B497" s="13">
        <v>27823446</v>
      </c>
      <c r="C497" s="13" t="s">
        <v>60</v>
      </c>
      <c r="D497" s="13" t="s">
        <v>50</v>
      </c>
      <c r="E497" t="s">
        <v>51</v>
      </c>
      <c r="F497" t="s">
        <v>61</v>
      </c>
      <c r="G497" t="s">
        <v>28</v>
      </c>
      <c r="H497" t="s">
        <v>29</v>
      </c>
      <c r="I497" s="14">
        <v>231.59</v>
      </c>
      <c r="J497" s="14">
        <v>1528.4939999999997</v>
      </c>
      <c r="K497" s="15">
        <f t="shared" ref="K497:K514" si="18">J497*60%</f>
        <v>917.09639999999979</v>
      </c>
      <c r="O497" t="s">
        <v>150</v>
      </c>
      <c r="S497" t="s">
        <v>622</v>
      </c>
      <c r="T497" t="s">
        <v>32</v>
      </c>
      <c r="U497" t="s">
        <v>39</v>
      </c>
      <c r="V497" t="s">
        <v>40</v>
      </c>
      <c r="W497" t="s">
        <v>41</v>
      </c>
    </row>
    <row r="498" spans="1:23" x14ac:dyDescent="0.25">
      <c r="A498" t="s">
        <v>162</v>
      </c>
      <c r="B498" s="12">
        <v>6033384</v>
      </c>
      <c r="C498" s="13"/>
      <c r="D498" s="13" t="s">
        <v>122</v>
      </c>
      <c r="E498" t="s">
        <v>623</v>
      </c>
      <c r="F498" t="s">
        <v>124</v>
      </c>
      <c r="G498" t="s">
        <v>28</v>
      </c>
      <c r="H498" t="s">
        <v>29</v>
      </c>
      <c r="I498" s="14">
        <v>232.65</v>
      </c>
      <c r="J498" s="14">
        <v>116.325</v>
      </c>
      <c r="K498" s="15">
        <f t="shared" si="18"/>
        <v>69.795000000000002</v>
      </c>
      <c r="O498" s="16" t="s">
        <v>164</v>
      </c>
      <c r="S498" t="s">
        <v>165</v>
      </c>
      <c r="T498" t="s">
        <v>166</v>
      </c>
      <c r="U498" t="s">
        <v>167</v>
      </c>
      <c r="V498" t="s">
        <v>168</v>
      </c>
      <c r="W498" t="s">
        <v>169</v>
      </c>
    </row>
    <row r="499" spans="1:23" x14ac:dyDescent="0.25">
      <c r="A499" t="s">
        <v>162</v>
      </c>
      <c r="B499" s="12">
        <v>6033384</v>
      </c>
      <c r="C499" s="13"/>
      <c r="D499" s="13" t="s">
        <v>122</v>
      </c>
      <c r="E499" t="s">
        <v>623</v>
      </c>
      <c r="F499" t="s">
        <v>124</v>
      </c>
      <c r="G499" t="s">
        <v>28</v>
      </c>
      <c r="H499" t="s">
        <v>29</v>
      </c>
      <c r="I499" s="14">
        <v>232.65</v>
      </c>
      <c r="J499" s="14">
        <v>116.325</v>
      </c>
      <c r="K499" s="15">
        <f t="shared" si="18"/>
        <v>69.795000000000002</v>
      </c>
      <c r="O499" s="16" t="s">
        <v>164</v>
      </c>
      <c r="S499" t="s">
        <v>165</v>
      </c>
      <c r="T499" t="s">
        <v>166</v>
      </c>
      <c r="U499" t="s">
        <v>167</v>
      </c>
      <c r="V499" t="s">
        <v>168</v>
      </c>
      <c r="W499" t="s">
        <v>169</v>
      </c>
    </row>
    <row r="500" spans="1:23" x14ac:dyDescent="0.25">
      <c r="A500" t="s">
        <v>162</v>
      </c>
      <c r="B500" s="13">
        <v>6033384</v>
      </c>
      <c r="C500" s="13" t="s">
        <v>153</v>
      </c>
      <c r="D500" s="13" t="s">
        <v>122</v>
      </c>
      <c r="E500" t="s">
        <v>623</v>
      </c>
      <c r="F500" t="s">
        <v>593</v>
      </c>
      <c r="G500" t="s">
        <v>28</v>
      </c>
      <c r="H500" t="s">
        <v>29</v>
      </c>
      <c r="I500" s="14">
        <v>232.65</v>
      </c>
      <c r="J500" s="14">
        <v>116.325</v>
      </c>
      <c r="K500" s="15">
        <f t="shared" si="18"/>
        <v>69.795000000000002</v>
      </c>
      <c r="O500" t="s">
        <v>164</v>
      </c>
      <c r="S500" t="s">
        <v>165</v>
      </c>
      <c r="T500" t="s">
        <v>166</v>
      </c>
      <c r="U500" t="s">
        <v>167</v>
      </c>
      <c r="V500" t="s">
        <v>168</v>
      </c>
      <c r="W500" t="s">
        <v>169</v>
      </c>
    </row>
    <row r="501" spans="1:23" x14ac:dyDescent="0.25">
      <c r="A501" t="s">
        <v>377</v>
      </c>
      <c r="B501" s="12">
        <v>20786735</v>
      </c>
      <c r="C501" s="13"/>
      <c r="D501" s="13" t="s">
        <v>50</v>
      </c>
      <c r="E501" t="s">
        <v>85</v>
      </c>
      <c r="F501" t="s">
        <v>52</v>
      </c>
      <c r="G501" t="s">
        <v>28</v>
      </c>
      <c r="H501" t="s">
        <v>29</v>
      </c>
      <c r="I501" s="14">
        <v>234.58</v>
      </c>
      <c r="J501" s="14">
        <v>129.01900000000001</v>
      </c>
      <c r="K501" s="15">
        <f t="shared" si="18"/>
        <v>77.4114</v>
      </c>
      <c r="O501" s="16" t="s">
        <v>378</v>
      </c>
      <c r="S501" t="s">
        <v>179</v>
      </c>
      <c r="T501" t="s">
        <v>180</v>
      </c>
      <c r="U501" t="s">
        <v>116</v>
      </c>
      <c r="V501" t="s">
        <v>117</v>
      </c>
      <c r="W501" t="s">
        <v>118</v>
      </c>
    </row>
    <row r="502" spans="1:23" x14ac:dyDescent="0.25">
      <c r="A502" t="s">
        <v>554</v>
      </c>
      <c r="B502" s="12">
        <v>27869875</v>
      </c>
      <c r="C502" s="13"/>
      <c r="D502" s="13" t="s">
        <v>50</v>
      </c>
      <c r="E502" t="s">
        <v>85</v>
      </c>
      <c r="F502" t="s">
        <v>52</v>
      </c>
      <c r="G502" t="s">
        <v>28</v>
      </c>
      <c r="H502" t="s">
        <v>29</v>
      </c>
      <c r="I502" s="14">
        <v>234.58</v>
      </c>
      <c r="J502" s="14">
        <v>129.01900000000001</v>
      </c>
      <c r="K502" s="15">
        <f t="shared" si="18"/>
        <v>77.4114</v>
      </c>
      <c r="O502" s="16" t="s">
        <v>146</v>
      </c>
      <c r="S502" t="s">
        <v>501</v>
      </c>
      <c r="T502" t="s">
        <v>502</v>
      </c>
      <c r="U502" t="s">
        <v>79</v>
      </c>
      <c r="V502" t="s">
        <v>77</v>
      </c>
      <c r="W502" t="s">
        <v>80</v>
      </c>
    </row>
    <row r="503" spans="1:23" x14ac:dyDescent="0.25">
      <c r="A503" t="s">
        <v>555</v>
      </c>
      <c r="B503" s="12">
        <v>27907817</v>
      </c>
      <c r="C503" s="13"/>
      <c r="D503" s="13" t="s">
        <v>50</v>
      </c>
      <c r="E503" t="s">
        <v>85</v>
      </c>
      <c r="F503" t="s">
        <v>52</v>
      </c>
      <c r="G503" t="s">
        <v>28</v>
      </c>
      <c r="H503" t="s">
        <v>29</v>
      </c>
      <c r="I503" s="14">
        <v>234.58</v>
      </c>
      <c r="J503" s="14">
        <v>129.01900000000001</v>
      </c>
      <c r="K503" s="15">
        <f t="shared" si="18"/>
        <v>77.4114</v>
      </c>
      <c r="O503" s="16" t="s">
        <v>76</v>
      </c>
      <c r="S503" t="s">
        <v>556</v>
      </c>
      <c r="T503" t="s">
        <v>557</v>
      </c>
      <c r="U503" t="s">
        <v>269</v>
      </c>
      <c r="V503" t="s">
        <v>267</v>
      </c>
      <c r="W503" t="s">
        <v>270</v>
      </c>
    </row>
    <row r="504" spans="1:23" x14ac:dyDescent="0.25">
      <c r="A504" t="s">
        <v>555</v>
      </c>
      <c r="B504" s="12">
        <v>27907835</v>
      </c>
      <c r="C504" s="13"/>
      <c r="D504" s="13" t="s">
        <v>50</v>
      </c>
      <c r="E504" t="s">
        <v>85</v>
      </c>
      <c r="F504" t="s">
        <v>52</v>
      </c>
      <c r="G504" t="s">
        <v>28</v>
      </c>
      <c r="H504" t="s">
        <v>29</v>
      </c>
      <c r="I504" s="14">
        <v>234.58</v>
      </c>
      <c r="J504" s="14">
        <v>129.01900000000001</v>
      </c>
      <c r="K504" s="15">
        <f t="shared" si="18"/>
        <v>77.4114</v>
      </c>
      <c r="O504" s="16" t="s">
        <v>76</v>
      </c>
      <c r="S504" t="s">
        <v>556</v>
      </c>
      <c r="T504" t="s">
        <v>557</v>
      </c>
      <c r="U504" t="s">
        <v>269</v>
      </c>
      <c r="V504" t="s">
        <v>267</v>
      </c>
      <c r="W504" t="s">
        <v>270</v>
      </c>
    </row>
    <row r="505" spans="1:23" x14ac:dyDescent="0.25">
      <c r="A505" t="s">
        <v>558</v>
      </c>
      <c r="B505" s="12">
        <v>27914314</v>
      </c>
      <c r="C505" s="13"/>
      <c r="D505" s="13" t="s">
        <v>50</v>
      </c>
      <c r="E505" t="s">
        <v>85</v>
      </c>
      <c r="F505" t="s">
        <v>52</v>
      </c>
      <c r="G505" t="s">
        <v>28</v>
      </c>
      <c r="H505" t="s">
        <v>29</v>
      </c>
      <c r="I505" s="14">
        <v>234.58</v>
      </c>
      <c r="J505" s="14">
        <v>129.01900000000001</v>
      </c>
      <c r="K505" s="15">
        <f t="shared" si="18"/>
        <v>77.4114</v>
      </c>
      <c r="O505" s="16" t="s">
        <v>189</v>
      </c>
      <c r="S505" t="s">
        <v>100</v>
      </c>
      <c r="T505" t="s">
        <v>101</v>
      </c>
      <c r="U505" t="s">
        <v>102</v>
      </c>
      <c r="V505" t="s">
        <v>103</v>
      </c>
      <c r="W505" t="s">
        <v>104</v>
      </c>
    </row>
    <row r="506" spans="1:23" x14ac:dyDescent="0.25">
      <c r="A506" t="s">
        <v>559</v>
      </c>
      <c r="B506" s="12">
        <v>27914177</v>
      </c>
      <c r="C506" s="13"/>
      <c r="D506" s="13" t="s">
        <v>50</v>
      </c>
      <c r="E506" t="s">
        <v>85</v>
      </c>
      <c r="F506" t="s">
        <v>52</v>
      </c>
      <c r="G506" t="s">
        <v>28</v>
      </c>
      <c r="H506" t="s">
        <v>29</v>
      </c>
      <c r="I506" s="14">
        <v>234.58</v>
      </c>
      <c r="J506" s="14">
        <v>129.01900000000001</v>
      </c>
      <c r="K506" s="15">
        <f t="shared" si="18"/>
        <v>77.4114</v>
      </c>
      <c r="O506" s="16" t="s">
        <v>189</v>
      </c>
      <c r="S506" t="s">
        <v>556</v>
      </c>
      <c r="T506" t="s">
        <v>557</v>
      </c>
      <c r="U506" t="s">
        <v>269</v>
      </c>
      <c r="V506" t="s">
        <v>267</v>
      </c>
      <c r="W506" t="s">
        <v>270</v>
      </c>
    </row>
    <row r="507" spans="1:23" x14ac:dyDescent="0.25">
      <c r="A507" t="s">
        <v>559</v>
      </c>
      <c r="B507" s="12">
        <v>27914196</v>
      </c>
      <c r="C507" s="13"/>
      <c r="D507" s="13" t="s">
        <v>50</v>
      </c>
      <c r="E507" t="s">
        <v>85</v>
      </c>
      <c r="F507" t="s">
        <v>52</v>
      </c>
      <c r="G507" t="s">
        <v>28</v>
      </c>
      <c r="H507" t="s">
        <v>29</v>
      </c>
      <c r="I507" s="14">
        <v>234.58</v>
      </c>
      <c r="J507" s="14">
        <v>129.01900000000001</v>
      </c>
      <c r="K507" s="15">
        <f t="shared" si="18"/>
        <v>77.4114</v>
      </c>
      <c r="O507" s="16" t="s">
        <v>189</v>
      </c>
      <c r="S507" t="s">
        <v>556</v>
      </c>
      <c r="T507" t="s">
        <v>557</v>
      </c>
      <c r="U507" t="s">
        <v>269</v>
      </c>
      <c r="V507" t="s">
        <v>267</v>
      </c>
      <c r="W507" t="s">
        <v>270</v>
      </c>
    </row>
    <row r="508" spans="1:23" x14ac:dyDescent="0.25">
      <c r="A508" t="s">
        <v>560</v>
      </c>
      <c r="B508" s="12">
        <v>27841206</v>
      </c>
      <c r="C508" s="13"/>
      <c r="D508" s="13" t="s">
        <v>50</v>
      </c>
      <c r="E508" t="s">
        <v>85</v>
      </c>
      <c r="F508" t="s">
        <v>52</v>
      </c>
      <c r="G508" t="s">
        <v>28</v>
      </c>
      <c r="H508" t="s">
        <v>29</v>
      </c>
      <c r="I508" s="14">
        <v>234.58</v>
      </c>
      <c r="J508" s="14">
        <v>129.01900000000001</v>
      </c>
      <c r="K508" s="15">
        <f t="shared" si="18"/>
        <v>77.4114</v>
      </c>
      <c r="O508" s="16" t="s">
        <v>189</v>
      </c>
      <c r="S508" t="s">
        <v>179</v>
      </c>
      <c r="T508" t="s">
        <v>180</v>
      </c>
      <c r="U508" t="s">
        <v>116</v>
      </c>
      <c r="V508" t="s">
        <v>117</v>
      </c>
      <c r="W508" t="s">
        <v>118</v>
      </c>
    </row>
    <row r="509" spans="1:23" x14ac:dyDescent="0.25">
      <c r="A509" t="s">
        <v>560</v>
      </c>
      <c r="B509" s="12">
        <v>27841242</v>
      </c>
      <c r="C509" s="13"/>
      <c r="D509" s="13" t="s">
        <v>50</v>
      </c>
      <c r="E509" t="s">
        <v>85</v>
      </c>
      <c r="F509" t="s">
        <v>52</v>
      </c>
      <c r="G509" t="s">
        <v>28</v>
      </c>
      <c r="H509" t="s">
        <v>29</v>
      </c>
      <c r="I509" s="14">
        <v>234.58</v>
      </c>
      <c r="J509" s="14">
        <v>129.01900000000001</v>
      </c>
      <c r="K509" s="15">
        <f t="shared" si="18"/>
        <v>77.4114</v>
      </c>
      <c r="O509" s="16" t="s">
        <v>189</v>
      </c>
      <c r="S509" t="s">
        <v>179</v>
      </c>
      <c r="T509" t="s">
        <v>180</v>
      </c>
      <c r="U509" t="s">
        <v>116</v>
      </c>
      <c r="V509" t="s">
        <v>117</v>
      </c>
      <c r="W509" t="s">
        <v>118</v>
      </c>
    </row>
    <row r="510" spans="1:23" x14ac:dyDescent="0.25">
      <c r="A510" t="s">
        <v>624</v>
      </c>
      <c r="B510" s="12">
        <v>27885472</v>
      </c>
      <c r="C510" s="13"/>
      <c r="D510" s="13" t="s">
        <v>50</v>
      </c>
      <c r="E510" t="s">
        <v>51</v>
      </c>
      <c r="F510" t="s">
        <v>52</v>
      </c>
      <c r="G510" t="s">
        <v>28</v>
      </c>
      <c r="H510" t="s">
        <v>29</v>
      </c>
      <c r="I510" s="14">
        <v>239.25</v>
      </c>
      <c r="J510" s="14">
        <v>131.58750000000001</v>
      </c>
      <c r="K510" s="15">
        <f t="shared" si="18"/>
        <v>78.952500000000001</v>
      </c>
      <c r="O510" s="16" t="s">
        <v>231</v>
      </c>
      <c r="S510" t="s">
        <v>506</v>
      </c>
      <c r="T510" t="s">
        <v>507</v>
      </c>
      <c r="U510" t="s">
        <v>215</v>
      </c>
      <c r="V510" t="s">
        <v>216</v>
      </c>
      <c r="W510" t="s">
        <v>217</v>
      </c>
    </row>
    <row r="511" spans="1:23" x14ac:dyDescent="0.25">
      <c r="A511" t="s">
        <v>96</v>
      </c>
      <c r="B511" s="12">
        <v>6052954</v>
      </c>
      <c r="C511" s="13"/>
      <c r="D511" s="13" t="s">
        <v>97</v>
      </c>
      <c r="E511" t="s">
        <v>625</v>
      </c>
      <c r="F511" t="s">
        <v>99</v>
      </c>
      <c r="G511" t="s">
        <v>28</v>
      </c>
      <c r="H511" t="s">
        <v>29</v>
      </c>
      <c r="I511" s="14">
        <v>239.3</v>
      </c>
      <c r="J511" s="14">
        <v>119.65000000000002</v>
      </c>
      <c r="K511" s="15">
        <f t="shared" si="18"/>
        <v>71.790000000000006</v>
      </c>
      <c r="O511" s="16" t="s">
        <v>76</v>
      </c>
      <c r="S511" t="s">
        <v>100</v>
      </c>
      <c r="T511" t="s">
        <v>101</v>
      </c>
      <c r="U511" t="s">
        <v>102</v>
      </c>
      <c r="V511" t="s">
        <v>103</v>
      </c>
      <c r="W511" t="s">
        <v>104</v>
      </c>
    </row>
    <row r="512" spans="1:23" x14ac:dyDescent="0.25">
      <c r="A512" t="s">
        <v>626</v>
      </c>
      <c r="B512" s="12">
        <v>6031671</v>
      </c>
      <c r="C512" s="13"/>
      <c r="D512" s="13" t="s">
        <v>182</v>
      </c>
      <c r="E512" t="s">
        <v>188</v>
      </c>
      <c r="F512" t="s">
        <v>137</v>
      </c>
      <c r="G512" t="s">
        <v>28</v>
      </c>
      <c r="H512" t="s">
        <v>29</v>
      </c>
      <c r="I512" s="14">
        <v>240</v>
      </c>
      <c r="J512" s="14">
        <v>233.59199999999998</v>
      </c>
      <c r="K512" s="15">
        <f t="shared" si="18"/>
        <v>140.15519999999998</v>
      </c>
      <c r="O512" s="16" t="s">
        <v>627</v>
      </c>
      <c r="S512" t="s">
        <v>381</v>
      </c>
      <c r="T512" t="s">
        <v>382</v>
      </c>
      <c r="U512" t="s">
        <v>56</v>
      </c>
      <c r="V512" t="s">
        <v>57</v>
      </c>
      <c r="W512" t="s">
        <v>58</v>
      </c>
    </row>
    <row r="513" spans="1:23" x14ac:dyDescent="0.25">
      <c r="A513" t="s">
        <v>628</v>
      </c>
      <c r="B513" s="12">
        <v>6033790</v>
      </c>
      <c r="C513" s="13"/>
      <c r="D513" s="13" t="s">
        <v>182</v>
      </c>
      <c r="E513" t="s">
        <v>188</v>
      </c>
      <c r="F513" t="s">
        <v>137</v>
      </c>
      <c r="G513" t="s">
        <v>28</v>
      </c>
      <c r="H513" t="s">
        <v>29</v>
      </c>
      <c r="I513" s="14">
        <v>240</v>
      </c>
      <c r="J513" s="14">
        <v>233.59199999999998</v>
      </c>
      <c r="K513" s="15">
        <f t="shared" si="18"/>
        <v>140.15519999999998</v>
      </c>
      <c r="O513" s="16" t="s">
        <v>399</v>
      </c>
      <c r="S513" t="s">
        <v>432</v>
      </c>
      <c r="T513" t="s">
        <v>590</v>
      </c>
      <c r="U513" t="s">
        <v>56</v>
      </c>
      <c r="V513" t="s">
        <v>57</v>
      </c>
      <c r="W513" t="s">
        <v>58</v>
      </c>
    </row>
    <row r="514" spans="1:23" x14ac:dyDescent="0.25">
      <c r="A514" t="s">
        <v>408</v>
      </c>
      <c r="B514" s="12">
        <v>6048097</v>
      </c>
      <c r="C514" s="13"/>
      <c r="D514" s="13" t="s">
        <v>182</v>
      </c>
      <c r="E514" t="s">
        <v>276</v>
      </c>
      <c r="F514" t="s">
        <v>137</v>
      </c>
      <c r="G514" t="s">
        <v>28</v>
      </c>
      <c r="H514" t="s">
        <v>29</v>
      </c>
      <c r="I514" s="14">
        <v>240.3</v>
      </c>
      <c r="J514" s="14">
        <v>234.29249999999999</v>
      </c>
      <c r="K514" s="15">
        <f t="shared" si="18"/>
        <v>140.57549999999998</v>
      </c>
      <c r="O514" s="16" t="s">
        <v>146</v>
      </c>
      <c r="S514" t="s">
        <v>323</v>
      </c>
      <c r="T514" t="s">
        <v>324</v>
      </c>
      <c r="U514" t="s">
        <v>247</v>
      </c>
      <c r="V514" t="s">
        <v>248</v>
      </c>
      <c r="W514" t="s">
        <v>249</v>
      </c>
    </row>
    <row r="515" spans="1:23" x14ac:dyDescent="0.25">
      <c r="A515" t="s">
        <v>629</v>
      </c>
      <c r="B515" s="13" t="s">
        <v>630</v>
      </c>
      <c r="C515" s="13" t="s">
        <v>153</v>
      </c>
      <c r="D515" s="13"/>
      <c r="E515" t="s">
        <v>631</v>
      </c>
      <c r="F515" t="s">
        <v>632</v>
      </c>
      <c r="G515" t="s">
        <v>156</v>
      </c>
      <c r="H515" t="s">
        <v>29</v>
      </c>
      <c r="I515">
        <v>241.84</v>
      </c>
      <c r="J515" s="14"/>
      <c r="O515" s="17">
        <v>42452</v>
      </c>
      <c r="S515" t="s">
        <v>63</v>
      </c>
      <c r="T515" t="s">
        <v>633</v>
      </c>
      <c r="U515" t="s">
        <v>65</v>
      </c>
      <c r="V515" t="s">
        <v>66</v>
      </c>
      <c r="W515" t="s">
        <v>67</v>
      </c>
    </row>
    <row r="516" spans="1:23" x14ac:dyDescent="0.25">
      <c r="A516" t="s">
        <v>468</v>
      </c>
      <c r="B516" s="12">
        <v>27910669</v>
      </c>
      <c r="C516" s="13"/>
      <c r="D516" s="13" t="s">
        <v>50</v>
      </c>
      <c r="E516" t="s">
        <v>51</v>
      </c>
      <c r="F516" t="s">
        <v>52</v>
      </c>
      <c r="G516" t="s">
        <v>28</v>
      </c>
      <c r="H516" t="s">
        <v>29</v>
      </c>
      <c r="I516" s="14">
        <v>247.48</v>
      </c>
      <c r="J516" s="14">
        <v>136.11399999999998</v>
      </c>
      <c r="K516" s="15">
        <f t="shared" ref="K516:K579" si="19">J516*60%</f>
        <v>81.668399999999977</v>
      </c>
      <c r="O516" s="16" t="s">
        <v>189</v>
      </c>
      <c r="S516" t="s">
        <v>404</v>
      </c>
      <c r="T516" t="s">
        <v>405</v>
      </c>
      <c r="U516" t="s">
        <v>102</v>
      </c>
      <c r="V516" t="s">
        <v>103</v>
      </c>
      <c r="W516" t="s">
        <v>104</v>
      </c>
    </row>
    <row r="517" spans="1:23" x14ac:dyDescent="0.25">
      <c r="A517" t="s">
        <v>383</v>
      </c>
      <c r="B517" s="12">
        <v>6044430</v>
      </c>
      <c r="C517" s="13"/>
      <c r="D517" s="13" t="s">
        <v>182</v>
      </c>
      <c r="E517" t="s">
        <v>301</v>
      </c>
      <c r="F517" t="s">
        <v>137</v>
      </c>
      <c r="G517" t="s">
        <v>28</v>
      </c>
      <c r="H517" t="s">
        <v>29</v>
      </c>
      <c r="I517" s="14">
        <v>248.55</v>
      </c>
      <c r="J517" s="14">
        <v>372.27819000000005</v>
      </c>
      <c r="K517" s="15">
        <f t="shared" si="19"/>
        <v>223.36691400000004</v>
      </c>
      <c r="O517" s="16" t="s">
        <v>53</v>
      </c>
      <c r="S517" t="s">
        <v>384</v>
      </c>
      <c r="T517" t="s">
        <v>385</v>
      </c>
      <c r="U517" t="s">
        <v>65</v>
      </c>
      <c r="V517" t="s">
        <v>66</v>
      </c>
      <c r="W517" t="s">
        <v>67</v>
      </c>
    </row>
    <row r="518" spans="1:23" x14ac:dyDescent="0.25">
      <c r="A518" t="s">
        <v>634</v>
      </c>
      <c r="B518" s="12">
        <v>6044092</v>
      </c>
      <c r="C518" s="13"/>
      <c r="D518" s="13" t="s">
        <v>182</v>
      </c>
      <c r="E518" t="s">
        <v>188</v>
      </c>
      <c r="F518" t="s">
        <v>137</v>
      </c>
      <c r="G518" t="s">
        <v>28</v>
      </c>
      <c r="H518" t="s">
        <v>29</v>
      </c>
      <c r="I518" s="14">
        <v>250.8</v>
      </c>
      <c r="J518" s="14">
        <v>244.10364000000001</v>
      </c>
      <c r="K518" s="15">
        <f t="shared" si="19"/>
        <v>146.46218400000001</v>
      </c>
      <c r="O518" s="16" t="s">
        <v>30</v>
      </c>
      <c r="S518" t="s">
        <v>139</v>
      </c>
      <c r="T518" t="s">
        <v>140</v>
      </c>
      <c r="U518" t="s">
        <v>56</v>
      </c>
      <c r="V518" t="s">
        <v>57</v>
      </c>
      <c r="W518" t="s">
        <v>58</v>
      </c>
    </row>
    <row r="519" spans="1:23" x14ac:dyDescent="0.25">
      <c r="A519" t="s">
        <v>365</v>
      </c>
      <c r="B519" s="12">
        <v>6048109</v>
      </c>
      <c r="C519" s="13"/>
      <c r="D519" s="13" t="s">
        <v>182</v>
      </c>
      <c r="E519" t="s">
        <v>276</v>
      </c>
      <c r="F519" t="s">
        <v>137</v>
      </c>
      <c r="G519" t="s">
        <v>28</v>
      </c>
      <c r="H519" t="s">
        <v>29</v>
      </c>
      <c r="I519" s="14">
        <v>253.9</v>
      </c>
      <c r="J519" s="14">
        <v>247.55249999999998</v>
      </c>
      <c r="K519" s="15">
        <f t="shared" si="19"/>
        <v>148.53149999999999</v>
      </c>
      <c r="O519" s="16" t="s">
        <v>244</v>
      </c>
      <c r="S519" t="s">
        <v>323</v>
      </c>
      <c r="T519" t="s">
        <v>324</v>
      </c>
      <c r="U519" t="s">
        <v>247</v>
      </c>
      <c r="V519" t="s">
        <v>248</v>
      </c>
      <c r="W519" t="s">
        <v>249</v>
      </c>
    </row>
    <row r="520" spans="1:23" x14ac:dyDescent="0.25">
      <c r="A520" t="s">
        <v>450</v>
      </c>
      <c r="B520" s="12">
        <v>27870932</v>
      </c>
      <c r="C520" s="13"/>
      <c r="D520" s="13" t="s">
        <v>50</v>
      </c>
      <c r="E520" t="s">
        <v>51</v>
      </c>
      <c r="F520" t="s">
        <v>52</v>
      </c>
      <c r="G520" t="s">
        <v>28</v>
      </c>
      <c r="H520" t="s">
        <v>29</v>
      </c>
      <c r="I520" s="14">
        <v>258.64</v>
      </c>
      <c r="J520" s="14">
        <v>142.25199999999998</v>
      </c>
      <c r="K520" s="15">
        <f t="shared" si="19"/>
        <v>85.351199999999992</v>
      </c>
      <c r="O520" s="16" t="s">
        <v>231</v>
      </c>
      <c r="S520" t="s">
        <v>404</v>
      </c>
      <c r="T520" t="s">
        <v>405</v>
      </c>
      <c r="U520" t="s">
        <v>102</v>
      </c>
      <c r="V520" t="s">
        <v>103</v>
      </c>
      <c r="W520" t="s">
        <v>104</v>
      </c>
    </row>
    <row r="521" spans="1:23" x14ac:dyDescent="0.25">
      <c r="A521" t="s">
        <v>635</v>
      </c>
      <c r="B521" s="12">
        <v>27747610</v>
      </c>
      <c r="C521" s="13"/>
      <c r="D521" s="13" t="s">
        <v>81</v>
      </c>
      <c r="E521" t="s">
        <v>636</v>
      </c>
      <c r="F521" t="s">
        <v>83</v>
      </c>
      <c r="G521" t="s">
        <v>28</v>
      </c>
      <c r="H521" t="s">
        <v>29</v>
      </c>
      <c r="I521" s="14">
        <v>259.61</v>
      </c>
      <c r="J521" s="14">
        <v>142.78550000000001</v>
      </c>
      <c r="K521" s="15">
        <f t="shared" si="19"/>
        <v>85.671300000000002</v>
      </c>
      <c r="O521" s="16" t="s">
        <v>235</v>
      </c>
      <c r="S521" t="s">
        <v>637</v>
      </c>
      <c r="T521" t="s">
        <v>638</v>
      </c>
      <c r="U521" t="s">
        <v>215</v>
      </c>
      <c r="V521" t="s">
        <v>216</v>
      </c>
      <c r="W521" t="s">
        <v>217</v>
      </c>
    </row>
    <row r="522" spans="1:23" x14ac:dyDescent="0.25">
      <c r="A522" t="s">
        <v>474</v>
      </c>
      <c r="B522" s="12">
        <v>27872009</v>
      </c>
      <c r="C522" s="13"/>
      <c r="D522" s="13" t="s">
        <v>81</v>
      </c>
      <c r="E522" t="s">
        <v>82</v>
      </c>
      <c r="F522" t="s">
        <v>83</v>
      </c>
      <c r="G522" t="s">
        <v>28</v>
      </c>
      <c r="H522" t="s">
        <v>29</v>
      </c>
      <c r="I522" s="14">
        <v>259.97000000000003</v>
      </c>
      <c r="J522" s="14">
        <v>233.97300000000007</v>
      </c>
      <c r="K522" s="15">
        <f t="shared" si="19"/>
        <v>140.38380000000004</v>
      </c>
      <c r="O522" s="16" t="s">
        <v>146</v>
      </c>
      <c r="S522" t="s">
        <v>297</v>
      </c>
      <c r="T522" t="s">
        <v>298</v>
      </c>
      <c r="U522" t="s">
        <v>238</v>
      </c>
      <c r="V522" t="s">
        <v>236</v>
      </c>
      <c r="W522" t="s">
        <v>239</v>
      </c>
    </row>
    <row r="523" spans="1:23" x14ac:dyDescent="0.25">
      <c r="A523" t="s">
        <v>474</v>
      </c>
      <c r="B523" s="12">
        <v>27872022</v>
      </c>
      <c r="C523" s="13"/>
      <c r="D523" s="13" t="s">
        <v>81</v>
      </c>
      <c r="E523" t="s">
        <v>82</v>
      </c>
      <c r="F523" t="s">
        <v>83</v>
      </c>
      <c r="G523" t="s">
        <v>28</v>
      </c>
      <c r="H523" t="s">
        <v>29</v>
      </c>
      <c r="I523" s="14">
        <v>259.97000000000003</v>
      </c>
      <c r="J523" s="14">
        <v>233.97300000000007</v>
      </c>
      <c r="K523" s="15">
        <f t="shared" si="19"/>
        <v>140.38380000000004</v>
      </c>
      <c r="O523" s="16" t="s">
        <v>146</v>
      </c>
      <c r="S523" t="s">
        <v>297</v>
      </c>
      <c r="T523" t="s">
        <v>298</v>
      </c>
      <c r="U523" t="s">
        <v>238</v>
      </c>
      <c r="V523" t="s">
        <v>236</v>
      </c>
      <c r="W523" t="s">
        <v>239</v>
      </c>
    </row>
    <row r="524" spans="1:23" x14ac:dyDescent="0.25">
      <c r="A524" t="s">
        <v>509</v>
      </c>
      <c r="B524" s="12">
        <v>27864804</v>
      </c>
      <c r="C524" s="13"/>
      <c r="D524" s="13" t="s">
        <v>81</v>
      </c>
      <c r="E524" t="s">
        <v>82</v>
      </c>
      <c r="F524" t="s">
        <v>83</v>
      </c>
      <c r="G524" t="s">
        <v>28</v>
      </c>
      <c r="H524" t="s">
        <v>29</v>
      </c>
      <c r="I524" s="14">
        <v>259.97000000000003</v>
      </c>
      <c r="J524" s="14">
        <v>233.97300000000007</v>
      </c>
      <c r="K524" s="15">
        <f t="shared" si="19"/>
        <v>140.38380000000004</v>
      </c>
      <c r="O524" s="16" t="s">
        <v>146</v>
      </c>
      <c r="S524" t="s">
        <v>31</v>
      </c>
      <c r="T524" t="s">
        <v>486</v>
      </c>
      <c r="U524" t="s">
        <v>33</v>
      </c>
      <c r="V524" t="s">
        <v>31</v>
      </c>
      <c r="W524" t="s">
        <v>34</v>
      </c>
    </row>
    <row r="525" spans="1:23" x14ac:dyDescent="0.25">
      <c r="A525" t="s">
        <v>639</v>
      </c>
      <c r="B525" s="12">
        <v>27864869</v>
      </c>
      <c r="C525" s="13"/>
      <c r="D525" s="13" t="s">
        <v>81</v>
      </c>
      <c r="E525" t="s">
        <v>82</v>
      </c>
      <c r="F525" t="s">
        <v>83</v>
      </c>
      <c r="G525" t="s">
        <v>28</v>
      </c>
      <c r="H525" t="s">
        <v>29</v>
      </c>
      <c r="I525" s="14">
        <v>259.97000000000003</v>
      </c>
      <c r="J525" s="14">
        <v>233.97300000000007</v>
      </c>
      <c r="K525" s="15">
        <f t="shared" si="19"/>
        <v>140.38380000000004</v>
      </c>
      <c r="O525" s="16" t="s">
        <v>146</v>
      </c>
      <c r="S525" t="s">
        <v>31</v>
      </c>
      <c r="T525" t="s">
        <v>486</v>
      </c>
      <c r="U525" t="s">
        <v>33</v>
      </c>
      <c r="V525" t="s">
        <v>31</v>
      </c>
      <c r="W525" t="s">
        <v>34</v>
      </c>
    </row>
    <row r="526" spans="1:23" x14ac:dyDescent="0.25">
      <c r="A526" t="s">
        <v>640</v>
      </c>
      <c r="B526" s="12">
        <v>27862280</v>
      </c>
      <c r="C526" s="13"/>
      <c r="D526" s="13" t="s">
        <v>81</v>
      </c>
      <c r="E526" t="s">
        <v>82</v>
      </c>
      <c r="F526" t="s">
        <v>83</v>
      </c>
      <c r="G526" t="s">
        <v>28</v>
      </c>
      <c r="H526" t="s">
        <v>29</v>
      </c>
      <c r="I526" s="14">
        <v>259.97000000000003</v>
      </c>
      <c r="J526" s="14">
        <v>233.97300000000007</v>
      </c>
      <c r="K526" s="15">
        <f t="shared" si="19"/>
        <v>140.38380000000004</v>
      </c>
      <c r="O526" s="16" t="s">
        <v>146</v>
      </c>
      <c r="S526" t="s">
        <v>213</v>
      </c>
      <c r="T526" t="s">
        <v>214</v>
      </c>
      <c r="U526" t="s">
        <v>215</v>
      </c>
      <c r="V526" t="s">
        <v>216</v>
      </c>
      <c r="W526" t="s">
        <v>217</v>
      </c>
    </row>
    <row r="527" spans="1:23" x14ac:dyDescent="0.25">
      <c r="A527" t="s">
        <v>414</v>
      </c>
      <c r="B527" s="12">
        <v>27872087</v>
      </c>
      <c r="C527" s="13"/>
      <c r="D527" s="13" t="s">
        <v>81</v>
      </c>
      <c r="E527" t="s">
        <v>82</v>
      </c>
      <c r="F527" t="s">
        <v>83</v>
      </c>
      <c r="G527" t="s">
        <v>28</v>
      </c>
      <c r="H527" t="s">
        <v>29</v>
      </c>
      <c r="I527" s="14">
        <v>259.97000000000003</v>
      </c>
      <c r="J527" s="14">
        <v>233.97300000000007</v>
      </c>
      <c r="K527" s="15">
        <f t="shared" si="19"/>
        <v>140.38380000000004</v>
      </c>
      <c r="O527" s="16" t="s">
        <v>399</v>
      </c>
      <c r="S527" t="s">
        <v>91</v>
      </c>
      <c r="T527" t="s">
        <v>220</v>
      </c>
      <c r="U527" t="s">
        <v>93</v>
      </c>
      <c r="V527" t="s">
        <v>94</v>
      </c>
      <c r="W527" t="s">
        <v>95</v>
      </c>
    </row>
    <row r="528" spans="1:23" x14ac:dyDescent="0.25">
      <c r="A528" t="s">
        <v>641</v>
      </c>
      <c r="B528" s="12">
        <v>27890310</v>
      </c>
      <c r="C528" s="13"/>
      <c r="D528" s="13" t="s">
        <v>81</v>
      </c>
      <c r="E528" t="s">
        <v>82</v>
      </c>
      <c r="F528" t="s">
        <v>83</v>
      </c>
      <c r="G528" t="s">
        <v>28</v>
      </c>
      <c r="H528" t="s">
        <v>29</v>
      </c>
      <c r="I528" s="14">
        <v>259.97000000000003</v>
      </c>
      <c r="J528" s="14">
        <v>233.97300000000007</v>
      </c>
      <c r="K528" s="15">
        <f t="shared" si="19"/>
        <v>140.38380000000004</v>
      </c>
      <c r="O528" s="16" t="s">
        <v>53</v>
      </c>
      <c r="S528" t="s">
        <v>63</v>
      </c>
      <c r="T528" t="s">
        <v>64</v>
      </c>
      <c r="U528" t="s">
        <v>65</v>
      </c>
      <c r="V528" t="s">
        <v>66</v>
      </c>
      <c r="W528" t="s">
        <v>67</v>
      </c>
    </row>
    <row r="529" spans="1:23" x14ac:dyDescent="0.25">
      <c r="A529" t="s">
        <v>514</v>
      </c>
      <c r="B529" s="12">
        <v>27884748</v>
      </c>
      <c r="C529" s="13"/>
      <c r="D529" s="13" t="s">
        <v>81</v>
      </c>
      <c r="E529" t="s">
        <v>82</v>
      </c>
      <c r="F529" t="s">
        <v>83</v>
      </c>
      <c r="G529" t="s">
        <v>28</v>
      </c>
      <c r="H529" t="s">
        <v>29</v>
      </c>
      <c r="I529" s="14">
        <v>259.97000000000003</v>
      </c>
      <c r="J529" s="14">
        <v>233.97300000000007</v>
      </c>
      <c r="K529" s="15">
        <f t="shared" si="19"/>
        <v>140.38380000000004</v>
      </c>
      <c r="O529" s="16" t="s">
        <v>53</v>
      </c>
      <c r="S529" t="s">
        <v>100</v>
      </c>
      <c r="T529" t="s">
        <v>101</v>
      </c>
      <c r="U529" t="s">
        <v>102</v>
      </c>
      <c r="V529" t="s">
        <v>103</v>
      </c>
      <c r="W529" t="s">
        <v>104</v>
      </c>
    </row>
    <row r="530" spans="1:23" x14ac:dyDescent="0.25">
      <c r="A530" t="s">
        <v>49</v>
      </c>
      <c r="B530" s="12">
        <v>27893632</v>
      </c>
      <c r="C530" s="13"/>
      <c r="D530" s="13" t="s">
        <v>81</v>
      </c>
      <c r="E530" t="s">
        <v>82</v>
      </c>
      <c r="F530" t="s">
        <v>83</v>
      </c>
      <c r="G530" t="s">
        <v>28</v>
      </c>
      <c r="H530" t="s">
        <v>29</v>
      </c>
      <c r="I530" s="14">
        <v>259.97000000000003</v>
      </c>
      <c r="J530" s="14">
        <v>233.97300000000007</v>
      </c>
      <c r="K530" s="15">
        <f t="shared" si="19"/>
        <v>140.38380000000004</v>
      </c>
      <c r="O530" s="16" t="s">
        <v>53</v>
      </c>
      <c r="S530" t="s">
        <v>54</v>
      </c>
      <c r="T530" t="s">
        <v>55</v>
      </c>
      <c r="U530" t="s">
        <v>56</v>
      </c>
      <c r="V530" t="s">
        <v>57</v>
      </c>
      <c r="W530" t="s">
        <v>58</v>
      </c>
    </row>
    <row r="531" spans="1:23" x14ac:dyDescent="0.25">
      <c r="A531" t="s">
        <v>547</v>
      </c>
      <c r="B531" s="12">
        <v>27884944</v>
      </c>
      <c r="C531" s="13"/>
      <c r="D531" s="13" t="s">
        <v>81</v>
      </c>
      <c r="E531" t="s">
        <v>82</v>
      </c>
      <c r="F531" t="s">
        <v>83</v>
      </c>
      <c r="G531" t="s">
        <v>28</v>
      </c>
      <c r="H531" t="s">
        <v>29</v>
      </c>
      <c r="I531" s="14">
        <v>259.97000000000003</v>
      </c>
      <c r="J531" s="14">
        <v>233.97300000000007</v>
      </c>
      <c r="K531" s="15">
        <f t="shared" si="19"/>
        <v>140.38380000000004</v>
      </c>
      <c r="O531" s="16" t="s">
        <v>53</v>
      </c>
      <c r="S531" t="s">
        <v>232</v>
      </c>
      <c r="T531" t="s">
        <v>233</v>
      </c>
      <c r="U531" t="s">
        <v>72</v>
      </c>
      <c r="V531" t="s">
        <v>73</v>
      </c>
      <c r="W531" t="s">
        <v>74</v>
      </c>
    </row>
    <row r="532" spans="1:23" x14ac:dyDescent="0.25">
      <c r="A532" t="s">
        <v>561</v>
      </c>
      <c r="B532" s="12">
        <v>27901804</v>
      </c>
      <c r="C532" s="13"/>
      <c r="D532" s="13" t="s">
        <v>81</v>
      </c>
      <c r="E532" t="s">
        <v>82</v>
      </c>
      <c r="F532" t="s">
        <v>83</v>
      </c>
      <c r="G532" t="s">
        <v>28</v>
      </c>
      <c r="H532" t="s">
        <v>29</v>
      </c>
      <c r="I532" s="14">
        <v>259.97000000000003</v>
      </c>
      <c r="J532" s="14">
        <v>233.97300000000007</v>
      </c>
      <c r="K532" s="15">
        <f t="shared" si="19"/>
        <v>140.38380000000004</v>
      </c>
      <c r="O532" s="16" t="s">
        <v>76</v>
      </c>
      <c r="S532" t="s">
        <v>160</v>
      </c>
      <c r="T532" t="s">
        <v>520</v>
      </c>
      <c r="U532" t="s">
        <v>159</v>
      </c>
      <c r="V532" t="s">
        <v>160</v>
      </c>
      <c r="W532" t="s">
        <v>161</v>
      </c>
    </row>
    <row r="533" spans="1:23" x14ac:dyDescent="0.25">
      <c r="A533" t="s">
        <v>562</v>
      </c>
      <c r="B533" s="12">
        <v>27901827</v>
      </c>
      <c r="C533" s="13"/>
      <c r="D533" s="13" t="s">
        <v>81</v>
      </c>
      <c r="E533" t="s">
        <v>82</v>
      </c>
      <c r="F533" t="s">
        <v>83</v>
      </c>
      <c r="G533" t="s">
        <v>28</v>
      </c>
      <c r="H533" t="s">
        <v>29</v>
      </c>
      <c r="I533" s="14">
        <v>259.97000000000003</v>
      </c>
      <c r="J533" s="14">
        <v>233.97300000000007</v>
      </c>
      <c r="K533" s="15">
        <f t="shared" si="19"/>
        <v>140.38380000000004</v>
      </c>
      <c r="O533" s="16" t="s">
        <v>76</v>
      </c>
      <c r="S533" t="s">
        <v>160</v>
      </c>
      <c r="T533" t="s">
        <v>520</v>
      </c>
      <c r="U533" t="s">
        <v>159</v>
      </c>
      <c r="V533" t="s">
        <v>160</v>
      </c>
      <c r="W533" t="s">
        <v>161</v>
      </c>
    </row>
    <row r="534" spans="1:23" x14ac:dyDescent="0.25">
      <c r="A534" t="s">
        <v>518</v>
      </c>
      <c r="B534" s="12">
        <v>27893594</v>
      </c>
      <c r="C534" s="13"/>
      <c r="D534" s="13" t="s">
        <v>81</v>
      </c>
      <c r="E534" t="s">
        <v>82</v>
      </c>
      <c r="F534" t="s">
        <v>83</v>
      </c>
      <c r="G534" t="s">
        <v>28</v>
      </c>
      <c r="H534" t="s">
        <v>29</v>
      </c>
      <c r="I534" s="14">
        <v>259.97000000000003</v>
      </c>
      <c r="J534" s="14">
        <v>233.97300000000007</v>
      </c>
      <c r="K534" s="15">
        <f t="shared" si="19"/>
        <v>140.38380000000004</v>
      </c>
      <c r="O534" s="16" t="s">
        <v>76</v>
      </c>
      <c r="S534" t="s">
        <v>54</v>
      </c>
      <c r="T534" t="s">
        <v>55</v>
      </c>
      <c r="U534" t="s">
        <v>56</v>
      </c>
      <c r="V534" t="s">
        <v>57</v>
      </c>
      <c r="W534" t="s">
        <v>58</v>
      </c>
    </row>
    <row r="535" spans="1:23" x14ac:dyDescent="0.25">
      <c r="A535" t="s">
        <v>642</v>
      </c>
      <c r="B535" s="12">
        <v>27780944</v>
      </c>
      <c r="C535" s="13"/>
      <c r="D535" s="13" t="s">
        <v>81</v>
      </c>
      <c r="E535" t="s">
        <v>82</v>
      </c>
      <c r="F535" t="s">
        <v>83</v>
      </c>
      <c r="G535" t="s">
        <v>28</v>
      </c>
      <c r="H535" t="s">
        <v>29</v>
      </c>
      <c r="I535" s="14">
        <v>259.97000000000003</v>
      </c>
      <c r="J535" s="14">
        <v>233.97300000000007</v>
      </c>
      <c r="K535" s="15">
        <f t="shared" si="19"/>
        <v>140.38380000000004</v>
      </c>
      <c r="O535" s="16" t="s">
        <v>76</v>
      </c>
      <c r="S535" t="s">
        <v>339</v>
      </c>
      <c r="T535" t="s">
        <v>340</v>
      </c>
      <c r="U535" t="s">
        <v>247</v>
      </c>
      <c r="V535" t="s">
        <v>248</v>
      </c>
      <c r="W535" t="s">
        <v>249</v>
      </c>
    </row>
    <row r="536" spans="1:23" x14ac:dyDescent="0.25">
      <c r="A536" t="s">
        <v>642</v>
      </c>
      <c r="B536" s="12">
        <v>27780967</v>
      </c>
      <c r="C536" s="13"/>
      <c r="D536" s="13" t="s">
        <v>81</v>
      </c>
      <c r="E536" t="s">
        <v>82</v>
      </c>
      <c r="F536" t="s">
        <v>83</v>
      </c>
      <c r="G536" t="s">
        <v>28</v>
      </c>
      <c r="H536" t="s">
        <v>29</v>
      </c>
      <c r="I536" s="14">
        <v>259.97000000000003</v>
      </c>
      <c r="J536" s="14">
        <v>233.97300000000007</v>
      </c>
      <c r="K536" s="15">
        <f t="shared" si="19"/>
        <v>140.38380000000004</v>
      </c>
      <c r="O536" s="16" t="s">
        <v>76</v>
      </c>
      <c r="S536" t="s">
        <v>339</v>
      </c>
      <c r="T536" t="s">
        <v>340</v>
      </c>
      <c r="U536" t="s">
        <v>247</v>
      </c>
      <c r="V536" t="s">
        <v>248</v>
      </c>
      <c r="W536" t="s">
        <v>249</v>
      </c>
    </row>
    <row r="537" spans="1:23" x14ac:dyDescent="0.25">
      <c r="A537" t="s">
        <v>579</v>
      </c>
      <c r="B537" s="12">
        <v>27904881</v>
      </c>
      <c r="C537" s="13"/>
      <c r="D537" s="13" t="s">
        <v>81</v>
      </c>
      <c r="E537" t="s">
        <v>82</v>
      </c>
      <c r="F537" t="s">
        <v>83</v>
      </c>
      <c r="G537" t="s">
        <v>28</v>
      </c>
      <c r="H537" t="s">
        <v>29</v>
      </c>
      <c r="I537" s="14">
        <v>259.97000000000003</v>
      </c>
      <c r="J537" s="14">
        <v>233.97300000000007</v>
      </c>
      <c r="K537" s="15">
        <f t="shared" si="19"/>
        <v>140.38380000000004</v>
      </c>
      <c r="O537" s="16" t="s">
        <v>76</v>
      </c>
      <c r="S537" t="s">
        <v>339</v>
      </c>
      <c r="T537" t="s">
        <v>340</v>
      </c>
      <c r="U537" t="s">
        <v>247</v>
      </c>
      <c r="V537" t="s">
        <v>248</v>
      </c>
      <c r="W537" t="s">
        <v>249</v>
      </c>
    </row>
    <row r="538" spans="1:23" x14ac:dyDescent="0.25">
      <c r="A538" t="s">
        <v>643</v>
      </c>
      <c r="B538" s="12">
        <v>27907791</v>
      </c>
      <c r="C538" s="13"/>
      <c r="D538" s="13" t="s">
        <v>81</v>
      </c>
      <c r="E538" t="s">
        <v>82</v>
      </c>
      <c r="F538" t="s">
        <v>83</v>
      </c>
      <c r="G538" t="s">
        <v>28</v>
      </c>
      <c r="H538" t="s">
        <v>29</v>
      </c>
      <c r="I538" s="14">
        <v>259.97000000000003</v>
      </c>
      <c r="J538" s="14">
        <v>233.97300000000007</v>
      </c>
      <c r="K538" s="15">
        <f t="shared" si="19"/>
        <v>140.38380000000004</v>
      </c>
      <c r="O538" s="16" t="s">
        <v>76</v>
      </c>
      <c r="S538" t="s">
        <v>207</v>
      </c>
      <c r="T538" t="s">
        <v>467</v>
      </c>
      <c r="U538" t="s">
        <v>56</v>
      </c>
      <c r="V538" t="s">
        <v>57</v>
      </c>
      <c r="W538" t="s">
        <v>58</v>
      </c>
    </row>
    <row r="539" spans="1:23" x14ac:dyDescent="0.25">
      <c r="A539" t="s">
        <v>644</v>
      </c>
      <c r="B539" s="12">
        <v>27910717</v>
      </c>
      <c r="C539" s="13"/>
      <c r="D539" s="13" t="s">
        <v>81</v>
      </c>
      <c r="E539" t="s">
        <v>82</v>
      </c>
      <c r="F539" t="s">
        <v>83</v>
      </c>
      <c r="G539" t="s">
        <v>28</v>
      </c>
      <c r="H539" t="s">
        <v>29</v>
      </c>
      <c r="I539" s="14">
        <v>259.97000000000003</v>
      </c>
      <c r="J539" s="14">
        <v>233.97300000000007</v>
      </c>
      <c r="K539" s="15">
        <f t="shared" si="19"/>
        <v>140.38380000000004</v>
      </c>
      <c r="O539" s="16" t="s">
        <v>189</v>
      </c>
      <c r="S539" t="s">
        <v>645</v>
      </c>
      <c r="T539" t="s">
        <v>646</v>
      </c>
      <c r="U539" t="s">
        <v>247</v>
      </c>
      <c r="V539" t="s">
        <v>248</v>
      </c>
      <c r="W539" t="s">
        <v>249</v>
      </c>
    </row>
    <row r="540" spans="1:23" x14ac:dyDescent="0.25">
      <c r="A540" t="s">
        <v>647</v>
      </c>
      <c r="B540" s="12">
        <v>27884725</v>
      </c>
      <c r="C540" s="13"/>
      <c r="D540" s="13" t="s">
        <v>81</v>
      </c>
      <c r="E540" t="s">
        <v>82</v>
      </c>
      <c r="F540" t="s">
        <v>83</v>
      </c>
      <c r="G540" t="s">
        <v>28</v>
      </c>
      <c r="H540" t="s">
        <v>29</v>
      </c>
      <c r="I540" s="14">
        <v>259.97000000000003</v>
      </c>
      <c r="J540" s="14">
        <v>233.97300000000007</v>
      </c>
      <c r="K540" s="15">
        <f t="shared" si="19"/>
        <v>140.38380000000004</v>
      </c>
      <c r="O540" s="16" t="s">
        <v>189</v>
      </c>
      <c r="S540" t="s">
        <v>100</v>
      </c>
      <c r="T540" t="s">
        <v>101</v>
      </c>
      <c r="U540" t="s">
        <v>102</v>
      </c>
      <c r="V540" t="s">
        <v>103</v>
      </c>
      <c r="W540" t="s">
        <v>104</v>
      </c>
    </row>
    <row r="541" spans="1:23" ht="15.75" x14ac:dyDescent="0.25">
      <c r="A541" s="25" t="s">
        <v>648</v>
      </c>
      <c r="B541" s="26">
        <v>22846651</v>
      </c>
      <c r="C541" s="27" t="s">
        <v>60</v>
      </c>
      <c r="D541" s="27" t="s">
        <v>81</v>
      </c>
      <c r="E541" s="25" t="s">
        <v>82</v>
      </c>
      <c r="F541" s="25" t="s">
        <v>407</v>
      </c>
      <c r="G541" s="25" t="s">
        <v>28</v>
      </c>
      <c r="H541" s="25" t="s">
        <v>29</v>
      </c>
      <c r="I541" s="28">
        <v>259.97000000000003</v>
      </c>
      <c r="J541" s="28">
        <v>2807.6759999999999</v>
      </c>
      <c r="K541" s="29">
        <f t="shared" si="19"/>
        <v>1684.6055999999999</v>
      </c>
      <c r="L541" s="25"/>
      <c r="M541" s="25"/>
      <c r="N541" s="25"/>
      <c r="O541" s="30" t="s">
        <v>649</v>
      </c>
      <c r="P541" s="25"/>
      <c r="Q541" s="25"/>
      <c r="R541" s="25"/>
      <c r="S541" s="25" t="s">
        <v>114</v>
      </c>
      <c r="T541" s="25" t="s">
        <v>115</v>
      </c>
      <c r="U541" s="25" t="s">
        <v>116</v>
      </c>
      <c r="V541" s="25" t="s">
        <v>117</v>
      </c>
      <c r="W541" s="25" t="s">
        <v>118</v>
      </c>
    </row>
    <row r="542" spans="1:23" x14ac:dyDescent="0.25">
      <c r="A542" t="s">
        <v>650</v>
      </c>
      <c r="B542" s="12">
        <v>27760095</v>
      </c>
      <c r="C542" s="13" t="s">
        <v>60</v>
      </c>
      <c r="D542" s="13" t="s">
        <v>81</v>
      </c>
      <c r="E542" t="s">
        <v>82</v>
      </c>
      <c r="F542" t="s">
        <v>407</v>
      </c>
      <c r="G542" t="s">
        <v>28</v>
      </c>
      <c r="H542" t="s">
        <v>29</v>
      </c>
      <c r="I542" s="14">
        <v>259.97000000000003</v>
      </c>
      <c r="J542" s="14">
        <v>2807.6759999999999</v>
      </c>
      <c r="K542" s="15">
        <f t="shared" si="19"/>
        <v>1684.6055999999999</v>
      </c>
      <c r="O542" s="16" t="s">
        <v>651</v>
      </c>
      <c r="S542" t="s">
        <v>157</v>
      </c>
      <c r="T542" t="s">
        <v>300</v>
      </c>
      <c r="U542" t="s">
        <v>159</v>
      </c>
      <c r="V542" t="s">
        <v>160</v>
      </c>
      <c r="W542" t="s">
        <v>161</v>
      </c>
    </row>
    <row r="543" spans="1:23" x14ac:dyDescent="0.25">
      <c r="A543" t="s">
        <v>542</v>
      </c>
      <c r="B543" s="12">
        <v>27746038</v>
      </c>
      <c r="C543" s="13" t="s">
        <v>60</v>
      </c>
      <c r="D543" s="13" t="s">
        <v>81</v>
      </c>
      <c r="E543" t="s">
        <v>82</v>
      </c>
      <c r="F543" t="s">
        <v>407</v>
      </c>
      <c r="G543" t="s">
        <v>28</v>
      </c>
      <c r="H543" t="s">
        <v>29</v>
      </c>
      <c r="I543" s="14">
        <v>259.97000000000003</v>
      </c>
      <c r="J543" s="14">
        <v>2807.6759999999999</v>
      </c>
      <c r="K543" s="15">
        <f t="shared" si="19"/>
        <v>1684.6055999999999</v>
      </c>
      <c r="O543" s="16" t="s">
        <v>108</v>
      </c>
      <c r="S543" t="s">
        <v>245</v>
      </c>
      <c r="T543" t="s">
        <v>246</v>
      </c>
      <c r="U543" t="s">
        <v>247</v>
      </c>
      <c r="V543" t="s">
        <v>248</v>
      </c>
      <c r="W543" t="s">
        <v>249</v>
      </c>
    </row>
    <row r="544" spans="1:23" x14ac:dyDescent="0.25">
      <c r="A544" t="s">
        <v>473</v>
      </c>
      <c r="B544" s="12">
        <v>27818786</v>
      </c>
      <c r="C544" s="13" t="s">
        <v>60</v>
      </c>
      <c r="D544" s="13" t="s">
        <v>81</v>
      </c>
      <c r="E544" t="s">
        <v>82</v>
      </c>
      <c r="F544" t="s">
        <v>407</v>
      </c>
      <c r="G544" t="s">
        <v>28</v>
      </c>
      <c r="H544" t="s">
        <v>29</v>
      </c>
      <c r="I544" s="14">
        <v>259.97000000000003</v>
      </c>
      <c r="J544" s="14">
        <v>2807.6759999999999</v>
      </c>
      <c r="K544" s="15">
        <f t="shared" si="19"/>
        <v>1684.6055999999999</v>
      </c>
      <c r="O544" s="16" t="s">
        <v>62</v>
      </c>
      <c r="S544" t="s">
        <v>114</v>
      </c>
      <c r="T544" t="s">
        <v>115</v>
      </c>
      <c r="U544" t="s">
        <v>116</v>
      </c>
      <c r="V544" t="s">
        <v>117</v>
      </c>
      <c r="W544" t="s">
        <v>118</v>
      </c>
    </row>
    <row r="545" spans="1:23" x14ac:dyDescent="0.25">
      <c r="A545" t="s">
        <v>652</v>
      </c>
      <c r="B545" s="12">
        <v>27836797</v>
      </c>
      <c r="C545" s="13" t="s">
        <v>60</v>
      </c>
      <c r="D545" s="13" t="s">
        <v>81</v>
      </c>
      <c r="E545" t="s">
        <v>82</v>
      </c>
      <c r="F545" t="s">
        <v>407</v>
      </c>
      <c r="G545" t="s">
        <v>28</v>
      </c>
      <c r="H545" t="s">
        <v>29</v>
      </c>
      <c r="I545" s="14">
        <v>259.97000000000003</v>
      </c>
      <c r="J545" s="14">
        <v>2807.6759999999999</v>
      </c>
      <c r="K545" s="15">
        <f t="shared" si="19"/>
        <v>1684.6055999999999</v>
      </c>
      <c r="O545" s="16" t="s">
        <v>219</v>
      </c>
      <c r="S545" t="s">
        <v>388</v>
      </c>
      <c r="T545" t="s">
        <v>389</v>
      </c>
      <c r="U545" t="s">
        <v>93</v>
      </c>
      <c r="V545" t="s">
        <v>94</v>
      </c>
      <c r="W545" t="s">
        <v>95</v>
      </c>
    </row>
    <row r="546" spans="1:23" x14ac:dyDescent="0.25">
      <c r="A546" t="s">
        <v>653</v>
      </c>
      <c r="B546" s="12">
        <v>27833921</v>
      </c>
      <c r="C546" s="13" t="s">
        <v>60</v>
      </c>
      <c r="D546" s="13" t="s">
        <v>81</v>
      </c>
      <c r="E546" t="s">
        <v>82</v>
      </c>
      <c r="F546" t="s">
        <v>407</v>
      </c>
      <c r="G546" t="s">
        <v>28</v>
      </c>
      <c r="H546" t="s">
        <v>29</v>
      </c>
      <c r="I546" s="14">
        <v>259.97000000000003</v>
      </c>
      <c r="J546" s="14">
        <v>2807.6759999999999</v>
      </c>
      <c r="K546" s="15">
        <f t="shared" si="19"/>
        <v>1684.6055999999999</v>
      </c>
      <c r="O546" s="16" t="s">
        <v>219</v>
      </c>
      <c r="S546" t="s">
        <v>259</v>
      </c>
      <c r="T546" t="s">
        <v>260</v>
      </c>
      <c r="U546" t="s">
        <v>261</v>
      </c>
      <c r="V546" t="s">
        <v>259</v>
      </c>
      <c r="W546" t="s">
        <v>262</v>
      </c>
    </row>
    <row r="547" spans="1:23" x14ac:dyDescent="0.25">
      <c r="A547" t="s">
        <v>524</v>
      </c>
      <c r="B547" s="12">
        <v>27825565</v>
      </c>
      <c r="C547" s="13" t="s">
        <v>60</v>
      </c>
      <c r="D547" s="13" t="s">
        <v>81</v>
      </c>
      <c r="E547" t="s">
        <v>82</v>
      </c>
      <c r="F547" t="s">
        <v>407</v>
      </c>
      <c r="G547" t="s">
        <v>28</v>
      </c>
      <c r="H547" t="s">
        <v>29</v>
      </c>
      <c r="I547" s="14">
        <v>259.97000000000003</v>
      </c>
      <c r="J547" s="14">
        <v>2807.6759999999999</v>
      </c>
      <c r="K547" s="15">
        <f t="shared" si="19"/>
        <v>1684.6055999999999</v>
      </c>
      <c r="O547" s="16" t="s">
        <v>219</v>
      </c>
      <c r="S547" t="s">
        <v>245</v>
      </c>
      <c r="T547" t="s">
        <v>246</v>
      </c>
      <c r="U547" t="s">
        <v>247</v>
      </c>
      <c r="V547" t="s">
        <v>248</v>
      </c>
      <c r="W547" t="s">
        <v>249</v>
      </c>
    </row>
    <row r="548" spans="1:23" x14ac:dyDescent="0.25">
      <c r="A548" t="s">
        <v>654</v>
      </c>
      <c r="B548" s="12">
        <v>27830319</v>
      </c>
      <c r="C548" s="13" t="s">
        <v>60</v>
      </c>
      <c r="D548" s="13" t="s">
        <v>81</v>
      </c>
      <c r="E548" t="s">
        <v>82</v>
      </c>
      <c r="F548" t="s">
        <v>407</v>
      </c>
      <c r="G548" t="s">
        <v>28</v>
      </c>
      <c r="H548" t="s">
        <v>29</v>
      </c>
      <c r="I548" s="14">
        <v>259.97000000000003</v>
      </c>
      <c r="J548" s="14">
        <v>2807.6759999999999</v>
      </c>
      <c r="K548" s="15">
        <f t="shared" si="19"/>
        <v>1684.6055999999999</v>
      </c>
      <c r="O548" s="16" t="s">
        <v>219</v>
      </c>
      <c r="S548" t="s">
        <v>207</v>
      </c>
      <c r="T548" t="s">
        <v>467</v>
      </c>
      <c r="U548" t="s">
        <v>56</v>
      </c>
      <c r="V548" t="s">
        <v>57</v>
      </c>
      <c r="W548" t="s">
        <v>58</v>
      </c>
    </row>
    <row r="549" spans="1:23" x14ac:dyDescent="0.25">
      <c r="A549" t="s">
        <v>654</v>
      </c>
      <c r="B549" s="12">
        <v>27830328</v>
      </c>
      <c r="C549" s="13" t="s">
        <v>60</v>
      </c>
      <c r="D549" s="13" t="s">
        <v>81</v>
      </c>
      <c r="E549" t="s">
        <v>82</v>
      </c>
      <c r="F549" t="s">
        <v>407</v>
      </c>
      <c r="G549" t="s">
        <v>28</v>
      </c>
      <c r="H549" t="s">
        <v>29</v>
      </c>
      <c r="I549" s="14">
        <v>259.97000000000003</v>
      </c>
      <c r="J549" s="14">
        <v>2807.6759999999999</v>
      </c>
      <c r="K549" s="15">
        <f t="shared" si="19"/>
        <v>1684.6055999999999</v>
      </c>
      <c r="O549" s="16" t="s">
        <v>219</v>
      </c>
      <c r="S549" t="s">
        <v>207</v>
      </c>
      <c r="T549" t="s">
        <v>467</v>
      </c>
      <c r="U549" t="s">
        <v>56</v>
      </c>
      <c r="V549" t="s">
        <v>57</v>
      </c>
      <c r="W549" t="s">
        <v>58</v>
      </c>
    </row>
    <row r="550" spans="1:23" x14ac:dyDescent="0.25">
      <c r="A550" t="s">
        <v>503</v>
      </c>
      <c r="B550" s="12">
        <v>27836896</v>
      </c>
      <c r="C550" s="13" t="s">
        <v>60</v>
      </c>
      <c r="D550" s="13" t="s">
        <v>81</v>
      </c>
      <c r="E550" t="s">
        <v>82</v>
      </c>
      <c r="F550" t="s">
        <v>407</v>
      </c>
      <c r="G550" t="s">
        <v>28</v>
      </c>
      <c r="H550" t="s">
        <v>29</v>
      </c>
      <c r="I550" s="14">
        <v>259.97000000000003</v>
      </c>
      <c r="J550" s="14">
        <v>2807.6759999999999</v>
      </c>
      <c r="K550" s="15">
        <f t="shared" si="19"/>
        <v>1684.6055999999999</v>
      </c>
      <c r="O550" s="16" t="s">
        <v>219</v>
      </c>
      <c r="S550" t="s">
        <v>213</v>
      </c>
      <c r="T550" t="s">
        <v>214</v>
      </c>
      <c r="U550" t="s">
        <v>215</v>
      </c>
      <c r="V550" t="s">
        <v>216</v>
      </c>
      <c r="W550" t="s">
        <v>217</v>
      </c>
    </row>
    <row r="551" spans="1:23" x14ac:dyDescent="0.25">
      <c r="A551" t="s">
        <v>436</v>
      </c>
      <c r="B551" s="12">
        <v>27836774</v>
      </c>
      <c r="C551" s="13" t="s">
        <v>60</v>
      </c>
      <c r="D551" s="13" t="s">
        <v>81</v>
      </c>
      <c r="E551" t="s">
        <v>82</v>
      </c>
      <c r="F551" t="s">
        <v>407</v>
      </c>
      <c r="G551" t="s">
        <v>28</v>
      </c>
      <c r="H551" t="s">
        <v>29</v>
      </c>
      <c r="I551" s="14">
        <v>259.97000000000003</v>
      </c>
      <c r="J551" s="14">
        <v>2807.6759999999999</v>
      </c>
      <c r="K551" s="15">
        <f t="shared" si="19"/>
        <v>1684.6055999999999</v>
      </c>
      <c r="O551" s="16" t="s">
        <v>443</v>
      </c>
      <c r="S551" t="s">
        <v>438</v>
      </c>
      <c r="T551" t="s">
        <v>439</v>
      </c>
      <c r="U551" t="s">
        <v>238</v>
      </c>
      <c r="V551" t="s">
        <v>236</v>
      </c>
      <c r="W551" t="s">
        <v>239</v>
      </c>
    </row>
    <row r="552" spans="1:23" x14ac:dyDescent="0.25">
      <c r="A552" t="s">
        <v>570</v>
      </c>
      <c r="B552" s="12">
        <v>27879377</v>
      </c>
      <c r="C552" s="13"/>
      <c r="D552" s="13" t="s">
        <v>81</v>
      </c>
      <c r="E552" t="s">
        <v>655</v>
      </c>
      <c r="F552" t="s">
        <v>83</v>
      </c>
      <c r="G552" t="s">
        <v>28</v>
      </c>
      <c r="H552" t="s">
        <v>29</v>
      </c>
      <c r="I552" s="14">
        <v>260.16000000000003</v>
      </c>
      <c r="J552" s="14">
        <v>234.14400000000012</v>
      </c>
      <c r="K552" s="15">
        <f t="shared" si="19"/>
        <v>140.48640000000006</v>
      </c>
      <c r="O552" s="16" t="s">
        <v>399</v>
      </c>
      <c r="S552" t="s">
        <v>63</v>
      </c>
      <c r="T552" t="s">
        <v>64</v>
      </c>
      <c r="U552" t="s">
        <v>65</v>
      </c>
      <c r="V552" t="s">
        <v>66</v>
      </c>
      <c r="W552" t="s">
        <v>67</v>
      </c>
    </row>
    <row r="553" spans="1:23" x14ac:dyDescent="0.25">
      <c r="A553" t="s">
        <v>656</v>
      </c>
      <c r="B553" s="12">
        <v>27874660</v>
      </c>
      <c r="C553" s="13"/>
      <c r="D553" s="13" t="s">
        <v>81</v>
      </c>
      <c r="E553" t="s">
        <v>655</v>
      </c>
      <c r="F553" t="s">
        <v>83</v>
      </c>
      <c r="G553" t="s">
        <v>28</v>
      </c>
      <c r="H553" t="s">
        <v>29</v>
      </c>
      <c r="I553" s="14">
        <v>260.16000000000003</v>
      </c>
      <c r="J553" s="14">
        <v>234.14400000000012</v>
      </c>
      <c r="K553" s="15">
        <f t="shared" si="19"/>
        <v>140.48640000000006</v>
      </c>
      <c r="O553" s="16" t="s">
        <v>76</v>
      </c>
      <c r="S553" t="s">
        <v>501</v>
      </c>
      <c r="T553" t="s">
        <v>502</v>
      </c>
      <c r="U553" t="s">
        <v>79</v>
      </c>
      <c r="V553" t="s">
        <v>77</v>
      </c>
      <c r="W553" t="s">
        <v>80</v>
      </c>
    </row>
    <row r="554" spans="1:23" x14ac:dyDescent="0.25">
      <c r="A554" t="s">
        <v>657</v>
      </c>
      <c r="B554" s="12">
        <v>27830248</v>
      </c>
      <c r="C554" s="13"/>
      <c r="D554" s="13" t="s">
        <v>81</v>
      </c>
      <c r="E554" t="s">
        <v>655</v>
      </c>
      <c r="F554" t="s">
        <v>83</v>
      </c>
      <c r="G554" t="s">
        <v>28</v>
      </c>
      <c r="H554" t="s">
        <v>29</v>
      </c>
      <c r="I554" s="14">
        <v>260.16000000000003</v>
      </c>
      <c r="J554" s="14">
        <v>234.14400000000012</v>
      </c>
      <c r="K554" s="15">
        <f t="shared" si="19"/>
        <v>140.48640000000006</v>
      </c>
      <c r="O554" s="16" t="s">
        <v>76</v>
      </c>
      <c r="S554" t="s">
        <v>658</v>
      </c>
      <c r="T554" t="s">
        <v>659</v>
      </c>
      <c r="U554" t="s">
        <v>238</v>
      </c>
      <c r="V554" t="s">
        <v>236</v>
      </c>
      <c r="W554" t="s">
        <v>239</v>
      </c>
    </row>
    <row r="555" spans="1:23" x14ac:dyDescent="0.25">
      <c r="A555" t="s">
        <v>660</v>
      </c>
      <c r="B555" s="12">
        <v>27830350</v>
      </c>
      <c r="C555" s="13" t="s">
        <v>60</v>
      </c>
      <c r="D555" s="13" t="s">
        <v>81</v>
      </c>
      <c r="E555" t="s">
        <v>655</v>
      </c>
      <c r="F555" t="s">
        <v>407</v>
      </c>
      <c r="G555" t="s">
        <v>28</v>
      </c>
      <c r="H555" t="s">
        <v>29</v>
      </c>
      <c r="I555" s="14">
        <v>260.16000000000003</v>
      </c>
      <c r="J555" s="14">
        <v>2809.7280000000001</v>
      </c>
      <c r="K555" s="15">
        <f t="shared" si="19"/>
        <v>1685.8368</v>
      </c>
      <c r="O555" s="16" t="s">
        <v>219</v>
      </c>
      <c r="S555" t="s">
        <v>66</v>
      </c>
      <c r="T555" t="s">
        <v>517</v>
      </c>
      <c r="U555" t="s">
        <v>65</v>
      </c>
      <c r="V555" t="s">
        <v>66</v>
      </c>
      <c r="W555" t="s">
        <v>67</v>
      </c>
    </row>
    <row r="556" spans="1:23" x14ac:dyDescent="0.25">
      <c r="A556" t="s">
        <v>524</v>
      </c>
      <c r="B556" s="12">
        <v>27825588</v>
      </c>
      <c r="C556" s="13" t="s">
        <v>60</v>
      </c>
      <c r="D556" s="13" t="s">
        <v>81</v>
      </c>
      <c r="E556" t="s">
        <v>655</v>
      </c>
      <c r="F556" t="s">
        <v>407</v>
      </c>
      <c r="G556" t="s">
        <v>28</v>
      </c>
      <c r="H556" t="s">
        <v>29</v>
      </c>
      <c r="I556" s="14">
        <v>260.16000000000003</v>
      </c>
      <c r="J556" s="14">
        <v>2809.7280000000001</v>
      </c>
      <c r="K556" s="15">
        <f t="shared" si="19"/>
        <v>1685.8368</v>
      </c>
      <c r="O556" s="16" t="s">
        <v>219</v>
      </c>
      <c r="S556" t="s">
        <v>245</v>
      </c>
      <c r="T556" t="s">
        <v>246</v>
      </c>
      <c r="U556" t="s">
        <v>247</v>
      </c>
      <c r="V556" t="s">
        <v>248</v>
      </c>
      <c r="W556" t="s">
        <v>249</v>
      </c>
    </row>
    <row r="557" spans="1:23" x14ac:dyDescent="0.25">
      <c r="A557" t="s">
        <v>661</v>
      </c>
      <c r="B557" s="12">
        <v>27844742</v>
      </c>
      <c r="C557" s="13" t="s">
        <v>60</v>
      </c>
      <c r="D557" s="13" t="s">
        <v>81</v>
      </c>
      <c r="E557" t="s">
        <v>655</v>
      </c>
      <c r="F557" t="s">
        <v>407</v>
      </c>
      <c r="G557" t="s">
        <v>28</v>
      </c>
      <c r="H557" t="s">
        <v>29</v>
      </c>
      <c r="I557" s="14">
        <v>260.16000000000003</v>
      </c>
      <c r="J557" s="14">
        <v>2809.7280000000001</v>
      </c>
      <c r="K557" s="15">
        <f t="shared" si="19"/>
        <v>1685.8368</v>
      </c>
      <c r="O557" s="16" t="s">
        <v>309</v>
      </c>
      <c r="S557" t="s">
        <v>506</v>
      </c>
      <c r="T557" t="s">
        <v>507</v>
      </c>
      <c r="U557" t="s">
        <v>215</v>
      </c>
      <c r="V557" t="s">
        <v>216</v>
      </c>
      <c r="W557" t="s">
        <v>217</v>
      </c>
    </row>
    <row r="558" spans="1:23" x14ac:dyDescent="0.25">
      <c r="A558" t="s">
        <v>661</v>
      </c>
      <c r="B558" s="12">
        <v>27844729</v>
      </c>
      <c r="C558" s="13" t="s">
        <v>60</v>
      </c>
      <c r="D558" s="13" t="s">
        <v>81</v>
      </c>
      <c r="E558" t="s">
        <v>655</v>
      </c>
      <c r="F558" t="s">
        <v>407</v>
      </c>
      <c r="G558" t="s">
        <v>28</v>
      </c>
      <c r="H558" t="s">
        <v>29</v>
      </c>
      <c r="I558" s="14">
        <v>260.16000000000003</v>
      </c>
      <c r="J558" s="14">
        <v>2809.7280000000001</v>
      </c>
      <c r="K558" s="15">
        <f t="shared" si="19"/>
        <v>1685.8368</v>
      </c>
      <c r="O558" s="16" t="s">
        <v>443</v>
      </c>
      <c r="S558" t="s">
        <v>506</v>
      </c>
      <c r="T558" t="s">
        <v>507</v>
      </c>
      <c r="U558" t="s">
        <v>215</v>
      </c>
      <c r="V558" t="s">
        <v>216</v>
      </c>
      <c r="W558" t="s">
        <v>217</v>
      </c>
    </row>
    <row r="559" spans="1:23" x14ac:dyDescent="0.25">
      <c r="A559" t="s">
        <v>662</v>
      </c>
      <c r="B559" s="12">
        <v>27915512</v>
      </c>
      <c r="C559" s="13"/>
      <c r="D559" s="13" t="s">
        <v>50</v>
      </c>
      <c r="E559" t="s">
        <v>51</v>
      </c>
      <c r="F559" t="s">
        <v>52</v>
      </c>
      <c r="G559" t="s">
        <v>28</v>
      </c>
      <c r="H559" t="s">
        <v>29</v>
      </c>
      <c r="I559" s="14">
        <v>262.72000000000003</v>
      </c>
      <c r="J559" s="14">
        <v>144.49599999999998</v>
      </c>
      <c r="K559" s="15">
        <f t="shared" si="19"/>
        <v>86.69759999999998</v>
      </c>
      <c r="O559" s="16" t="s">
        <v>231</v>
      </c>
      <c r="S559" t="s">
        <v>100</v>
      </c>
      <c r="T559" t="s">
        <v>101</v>
      </c>
      <c r="U559" t="s">
        <v>102</v>
      </c>
      <c r="V559" t="s">
        <v>103</v>
      </c>
      <c r="W559" t="s">
        <v>104</v>
      </c>
    </row>
    <row r="560" spans="1:23" x14ac:dyDescent="0.25">
      <c r="A560" t="s">
        <v>663</v>
      </c>
      <c r="B560" s="12">
        <v>6041089</v>
      </c>
      <c r="C560" s="13" t="s">
        <v>153</v>
      </c>
      <c r="D560" s="13" t="s">
        <v>182</v>
      </c>
      <c r="E560" t="s">
        <v>188</v>
      </c>
      <c r="F560" t="s">
        <v>199</v>
      </c>
      <c r="G560" t="s">
        <v>28</v>
      </c>
      <c r="H560" t="s">
        <v>29</v>
      </c>
      <c r="I560" s="14">
        <v>264</v>
      </c>
      <c r="J560" s="14">
        <v>3083.4144000000001</v>
      </c>
      <c r="K560" s="15">
        <f t="shared" si="19"/>
        <v>1850.04864</v>
      </c>
      <c r="O560" s="16" t="s">
        <v>664</v>
      </c>
      <c r="S560" t="s">
        <v>168</v>
      </c>
      <c r="T560" t="s">
        <v>435</v>
      </c>
      <c r="U560" t="s">
        <v>167</v>
      </c>
      <c r="V560" t="s">
        <v>168</v>
      </c>
      <c r="W560" t="s">
        <v>169</v>
      </c>
    </row>
    <row r="561" spans="1:23" x14ac:dyDescent="0.25">
      <c r="A561" t="s">
        <v>218</v>
      </c>
      <c r="B561" s="12">
        <v>6032622</v>
      </c>
      <c r="C561" s="13"/>
      <c r="D561" s="13" t="s">
        <v>87</v>
      </c>
      <c r="E561" t="s">
        <v>472</v>
      </c>
      <c r="F561" t="s">
        <v>89</v>
      </c>
      <c r="G561" t="s">
        <v>28</v>
      </c>
      <c r="H561" t="s">
        <v>29</v>
      </c>
      <c r="I561" s="14">
        <v>264.75</v>
      </c>
      <c r="J561" s="14">
        <v>430.21875</v>
      </c>
      <c r="K561" s="15">
        <f t="shared" si="19"/>
        <v>258.13124999999997</v>
      </c>
      <c r="O561" s="16" t="s">
        <v>219</v>
      </c>
      <c r="S561" t="s">
        <v>91</v>
      </c>
      <c r="T561" t="s">
        <v>220</v>
      </c>
      <c r="U561" t="s">
        <v>93</v>
      </c>
      <c r="V561" t="s">
        <v>94</v>
      </c>
      <c r="W561" t="s">
        <v>95</v>
      </c>
    </row>
    <row r="562" spans="1:23" x14ac:dyDescent="0.25">
      <c r="A562" t="s">
        <v>218</v>
      </c>
      <c r="B562" s="12">
        <v>6032622</v>
      </c>
      <c r="C562" s="13" t="s">
        <v>153</v>
      </c>
      <c r="D562" s="13" t="s">
        <v>87</v>
      </c>
      <c r="E562" t="s">
        <v>472</v>
      </c>
      <c r="F562" t="s">
        <v>470</v>
      </c>
      <c r="G562" t="s">
        <v>28</v>
      </c>
      <c r="H562" t="s">
        <v>29</v>
      </c>
      <c r="I562" s="14">
        <v>264.75</v>
      </c>
      <c r="J562" s="14">
        <v>430.21875</v>
      </c>
      <c r="K562" s="15">
        <f t="shared" si="19"/>
        <v>258.13124999999997</v>
      </c>
      <c r="O562" s="16" t="s">
        <v>219</v>
      </c>
      <c r="S562" t="s">
        <v>91</v>
      </c>
      <c r="T562" t="s">
        <v>220</v>
      </c>
      <c r="U562" t="s">
        <v>93</v>
      </c>
      <c r="V562" t="s">
        <v>94</v>
      </c>
      <c r="W562" t="s">
        <v>95</v>
      </c>
    </row>
    <row r="563" spans="1:23" x14ac:dyDescent="0.25">
      <c r="A563" t="s">
        <v>665</v>
      </c>
      <c r="B563" s="12">
        <v>27906946</v>
      </c>
      <c r="C563" s="13"/>
      <c r="D563" s="13" t="s">
        <v>50</v>
      </c>
      <c r="E563" t="s">
        <v>666</v>
      </c>
      <c r="F563" t="s">
        <v>52</v>
      </c>
      <c r="G563" t="s">
        <v>28</v>
      </c>
      <c r="H563" t="s">
        <v>29</v>
      </c>
      <c r="I563" s="14">
        <v>265.58999999999997</v>
      </c>
      <c r="J563" s="14">
        <v>119.51549999999999</v>
      </c>
      <c r="K563" s="15">
        <f t="shared" si="19"/>
        <v>71.709299999999985</v>
      </c>
      <c r="O563" s="16" t="s">
        <v>231</v>
      </c>
      <c r="S563" t="s">
        <v>480</v>
      </c>
      <c r="T563" t="s">
        <v>481</v>
      </c>
      <c r="U563" t="s">
        <v>79</v>
      </c>
      <c r="V563" t="s">
        <v>77</v>
      </c>
      <c r="W563" t="s">
        <v>80</v>
      </c>
    </row>
    <row r="564" spans="1:23" x14ac:dyDescent="0.25">
      <c r="A564" t="s">
        <v>621</v>
      </c>
      <c r="B564" s="13">
        <v>27823437</v>
      </c>
      <c r="C564" s="13" t="s">
        <v>60</v>
      </c>
      <c r="D564" s="13" t="s">
        <v>50</v>
      </c>
      <c r="E564" t="s">
        <v>51</v>
      </c>
      <c r="F564" t="s">
        <v>61</v>
      </c>
      <c r="G564" t="s">
        <v>28</v>
      </c>
      <c r="H564" t="s">
        <v>29</v>
      </c>
      <c r="I564" s="14">
        <v>268.67</v>
      </c>
      <c r="J564" s="14">
        <v>1773.222</v>
      </c>
      <c r="K564" s="15">
        <f t="shared" si="19"/>
        <v>1063.9331999999999</v>
      </c>
      <c r="O564" t="s">
        <v>150</v>
      </c>
      <c r="S564" t="s">
        <v>622</v>
      </c>
      <c r="T564" t="s">
        <v>32</v>
      </c>
      <c r="U564" t="s">
        <v>39</v>
      </c>
      <c r="V564" t="s">
        <v>40</v>
      </c>
      <c r="W564" t="s">
        <v>41</v>
      </c>
    </row>
    <row r="565" spans="1:23" x14ac:dyDescent="0.25">
      <c r="A565" t="s">
        <v>667</v>
      </c>
      <c r="B565" s="12">
        <v>27896677</v>
      </c>
      <c r="C565" s="13"/>
      <c r="D565" s="13" t="s">
        <v>50</v>
      </c>
      <c r="E565" t="s">
        <v>51</v>
      </c>
      <c r="F565" t="s">
        <v>52</v>
      </c>
      <c r="G565" t="s">
        <v>28</v>
      </c>
      <c r="H565" t="s">
        <v>29</v>
      </c>
      <c r="I565" s="14">
        <v>269.64999999999998</v>
      </c>
      <c r="J565" s="14">
        <v>148.30749999999998</v>
      </c>
      <c r="K565" s="15">
        <f t="shared" si="19"/>
        <v>88.984499999999983</v>
      </c>
      <c r="O565" s="16" t="s">
        <v>53</v>
      </c>
      <c r="S565" t="s">
        <v>426</v>
      </c>
      <c r="T565" t="s">
        <v>427</v>
      </c>
      <c r="U565" t="s">
        <v>261</v>
      </c>
      <c r="V565" t="s">
        <v>259</v>
      </c>
      <c r="W565" t="s">
        <v>262</v>
      </c>
    </row>
    <row r="566" spans="1:23" x14ac:dyDescent="0.25">
      <c r="A566" t="s">
        <v>668</v>
      </c>
      <c r="B566" s="12">
        <v>27830284</v>
      </c>
      <c r="C566" s="13" t="s">
        <v>60</v>
      </c>
      <c r="D566" s="13" t="s">
        <v>81</v>
      </c>
      <c r="E566" t="s">
        <v>655</v>
      </c>
      <c r="F566" t="s">
        <v>407</v>
      </c>
      <c r="G566" t="s">
        <v>28</v>
      </c>
      <c r="H566" t="s">
        <v>29</v>
      </c>
      <c r="I566" s="14">
        <v>270.52999999999997</v>
      </c>
      <c r="J566" s="14">
        <v>2921.7239999999997</v>
      </c>
      <c r="K566" s="15">
        <f t="shared" si="19"/>
        <v>1753.0343999999998</v>
      </c>
      <c r="O566" s="16" t="s">
        <v>219</v>
      </c>
      <c r="S566" t="s">
        <v>252</v>
      </c>
      <c r="T566" t="s">
        <v>253</v>
      </c>
      <c r="U566" t="s">
        <v>254</v>
      </c>
      <c r="V566" t="s">
        <v>255</v>
      </c>
      <c r="W566" t="s">
        <v>256</v>
      </c>
    </row>
    <row r="567" spans="1:23" x14ac:dyDescent="0.25">
      <c r="A567" t="s">
        <v>594</v>
      </c>
      <c r="B567" s="12">
        <v>27841171</v>
      </c>
      <c r="C567" s="13" t="s">
        <v>60</v>
      </c>
      <c r="D567" s="13" t="s">
        <v>81</v>
      </c>
      <c r="E567" t="s">
        <v>601</v>
      </c>
      <c r="F567" t="s">
        <v>407</v>
      </c>
      <c r="G567" t="s">
        <v>28</v>
      </c>
      <c r="H567" t="s">
        <v>29</v>
      </c>
      <c r="I567" s="14">
        <v>271.95999999999998</v>
      </c>
      <c r="J567" s="14">
        <v>2937.1679999999992</v>
      </c>
      <c r="K567" s="15">
        <f t="shared" si="19"/>
        <v>1762.3007999999995</v>
      </c>
      <c r="O567" s="16" t="s">
        <v>309</v>
      </c>
      <c r="S567" t="s">
        <v>315</v>
      </c>
      <c r="T567" t="s">
        <v>531</v>
      </c>
      <c r="U567" t="s">
        <v>288</v>
      </c>
      <c r="V567" t="s">
        <v>289</v>
      </c>
      <c r="W567" t="s">
        <v>290</v>
      </c>
    </row>
    <row r="568" spans="1:23" x14ac:dyDescent="0.25">
      <c r="A568" t="s">
        <v>380</v>
      </c>
      <c r="B568" s="12">
        <v>6043564</v>
      </c>
      <c r="C568" s="13"/>
      <c r="D568" s="13" t="s">
        <v>182</v>
      </c>
      <c r="E568" t="s">
        <v>391</v>
      </c>
      <c r="F568" t="s">
        <v>137</v>
      </c>
      <c r="G568" t="s">
        <v>28</v>
      </c>
      <c r="H568" t="s">
        <v>29</v>
      </c>
      <c r="I568" s="14">
        <v>278.7</v>
      </c>
      <c r="J568" s="14">
        <v>271.25870999999995</v>
      </c>
      <c r="K568" s="15">
        <f t="shared" si="19"/>
        <v>162.75522599999996</v>
      </c>
      <c r="O568" s="16" t="s">
        <v>196</v>
      </c>
      <c r="S568" t="s">
        <v>381</v>
      </c>
      <c r="T568" t="s">
        <v>382</v>
      </c>
      <c r="U568" t="s">
        <v>56</v>
      </c>
      <c r="V568" t="s">
        <v>57</v>
      </c>
      <c r="W568" t="s">
        <v>58</v>
      </c>
    </row>
    <row r="569" spans="1:23" x14ac:dyDescent="0.25">
      <c r="A569" t="s">
        <v>477</v>
      </c>
      <c r="B569" s="13">
        <v>27810327</v>
      </c>
      <c r="C569" s="13" t="s">
        <v>60</v>
      </c>
      <c r="D569" s="13" t="s">
        <v>50</v>
      </c>
      <c r="E569" t="s">
        <v>51</v>
      </c>
      <c r="F569" t="s">
        <v>61</v>
      </c>
      <c r="G569" t="s">
        <v>28</v>
      </c>
      <c r="H569" t="s">
        <v>29</v>
      </c>
      <c r="I569" s="14">
        <v>282.62</v>
      </c>
      <c r="J569" s="14">
        <v>1865.2920000000004</v>
      </c>
      <c r="K569" s="15">
        <f t="shared" si="19"/>
        <v>1119.1752000000001</v>
      </c>
      <c r="O569" t="s">
        <v>113</v>
      </c>
      <c r="S569" t="s">
        <v>478</v>
      </c>
      <c r="T569" t="s">
        <v>220</v>
      </c>
      <c r="U569" t="s">
        <v>93</v>
      </c>
      <c r="V569" t="s">
        <v>94</v>
      </c>
      <c r="W569" t="s">
        <v>95</v>
      </c>
    </row>
    <row r="570" spans="1:23" x14ac:dyDescent="0.25">
      <c r="A570" t="s">
        <v>668</v>
      </c>
      <c r="B570" s="12">
        <v>27830294</v>
      </c>
      <c r="C570" s="13" t="s">
        <v>60</v>
      </c>
      <c r="D570" s="13" t="s">
        <v>50</v>
      </c>
      <c r="E570" t="s">
        <v>51</v>
      </c>
      <c r="F570" t="s">
        <v>61</v>
      </c>
      <c r="G570" t="s">
        <v>28</v>
      </c>
      <c r="H570" t="s">
        <v>29</v>
      </c>
      <c r="I570" s="14">
        <v>282.62</v>
      </c>
      <c r="J570" s="14">
        <v>1865.2920000000004</v>
      </c>
      <c r="K570" s="15">
        <f t="shared" si="19"/>
        <v>1119.1752000000001</v>
      </c>
      <c r="O570" s="16" t="s">
        <v>219</v>
      </c>
      <c r="S570" t="s">
        <v>252</v>
      </c>
      <c r="T570" t="s">
        <v>253</v>
      </c>
      <c r="U570" t="s">
        <v>254</v>
      </c>
      <c r="V570" t="s">
        <v>255</v>
      </c>
      <c r="W570" t="s">
        <v>256</v>
      </c>
    </row>
    <row r="571" spans="1:23" x14ac:dyDescent="0.25">
      <c r="A571" s="31" t="s">
        <v>475</v>
      </c>
      <c r="B571" s="32">
        <v>27832067</v>
      </c>
      <c r="C571" s="13"/>
      <c r="D571" s="33" t="s">
        <v>50</v>
      </c>
      <c r="E571" s="31" t="s">
        <v>51</v>
      </c>
      <c r="F571" t="s">
        <v>52</v>
      </c>
      <c r="G571" t="s">
        <v>28</v>
      </c>
      <c r="H571" t="s">
        <v>29</v>
      </c>
      <c r="I571" s="34">
        <v>282.62</v>
      </c>
      <c r="J571" s="14">
        <v>155.441</v>
      </c>
      <c r="K571" s="15">
        <f t="shared" si="19"/>
        <v>93.264600000000002</v>
      </c>
      <c r="O571" s="35" t="s">
        <v>146</v>
      </c>
      <c r="S571" t="s">
        <v>381</v>
      </c>
      <c r="T571" t="s">
        <v>382</v>
      </c>
      <c r="U571" t="s">
        <v>56</v>
      </c>
      <c r="V571" t="s">
        <v>57</v>
      </c>
      <c r="W571" t="s">
        <v>58</v>
      </c>
    </row>
    <row r="572" spans="1:23" x14ac:dyDescent="0.25">
      <c r="A572" t="s">
        <v>669</v>
      </c>
      <c r="B572" s="12">
        <v>27844694</v>
      </c>
      <c r="C572" s="13" t="s">
        <v>60</v>
      </c>
      <c r="D572" s="13" t="s">
        <v>81</v>
      </c>
      <c r="E572" t="s">
        <v>406</v>
      </c>
      <c r="F572" t="s">
        <v>407</v>
      </c>
      <c r="G572" t="s">
        <v>28</v>
      </c>
      <c r="H572" t="s">
        <v>29</v>
      </c>
      <c r="I572" s="14">
        <v>283.26</v>
      </c>
      <c r="J572" s="14">
        <v>3059.2080000000005</v>
      </c>
      <c r="K572" s="15">
        <f t="shared" si="19"/>
        <v>1835.5248000000004</v>
      </c>
      <c r="O572" s="16" t="s">
        <v>309</v>
      </c>
      <c r="S572" t="s">
        <v>488</v>
      </c>
      <c r="T572" t="s">
        <v>489</v>
      </c>
      <c r="U572" t="s">
        <v>247</v>
      </c>
      <c r="V572" t="s">
        <v>248</v>
      </c>
      <c r="W572" t="s">
        <v>249</v>
      </c>
    </row>
    <row r="573" spans="1:23" x14ac:dyDescent="0.25">
      <c r="A573" t="s">
        <v>442</v>
      </c>
      <c r="B573" s="12">
        <v>27849897</v>
      </c>
      <c r="C573" s="13" t="s">
        <v>60</v>
      </c>
      <c r="D573" s="13" t="s">
        <v>81</v>
      </c>
      <c r="E573" t="s">
        <v>406</v>
      </c>
      <c r="F573" t="s">
        <v>407</v>
      </c>
      <c r="G573" t="s">
        <v>28</v>
      </c>
      <c r="H573" t="s">
        <v>29</v>
      </c>
      <c r="I573" s="14">
        <v>283.26</v>
      </c>
      <c r="J573" s="14">
        <v>3059.2080000000005</v>
      </c>
      <c r="K573" s="15">
        <f t="shared" si="19"/>
        <v>1835.5248000000004</v>
      </c>
      <c r="O573" s="16" t="s">
        <v>443</v>
      </c>
      <c r="S573" t="s">
        <v>232</v>
      </c>
      <c r="T573" t="s">
        <v>233</v>
      </c>
      <c r="U573" t="s">
        <v>72</v>
      </c>
      <c r="V573" t="s">
        <v>73</v>
      </c>
      <c r="W573" t="s">
        <v>74</v>
      </c>
    </row>
    <row r="574" spans="1:23" x14ac:dyDescent="0.25">
      <c r="A574" t="s">
        <v>670</v>
      </c>
      <c r="B574" s="12">
        <v>27870950</v>
      </c>
      <c r="C574" s="13"/>
      <c r="D574" s="13" t="s">
        <v>50</v>
      </c>
      <c r="E574" t="s">
        <v>85</v>
      </c>
      <c r="F574" t="s">
        <v>52</v>
      </c>
      <c r="G574" t="s">
        <v>28</v>
      </c>
      <c r="H574" t="s">
        <v>29</v>
      </c>
      <c r="I574" s="14">
        <v>284.7</v>
      </c>
      <c r="J574" s="14">
        <v>156.58500000000004</v>
      </c>
      <c r="K574" s="15">
        <f t="shared" si="19"/>
        <v>93.951000000000022</v>
      </c>
      <c r="O574" s="16" t="s">
        <v>231</v>
      </c>
      <c r="S574" t="s">
        <v>359</v>
      </c>
      <c r="T574" t="s">
        <v>360</v>
      </c>
      <c r="U574" t="s">
        <v>116</v>
      </c>
      <c r="V574" t="s">
        <v>117</v>
      </c>
      <c r="W574" t="s">
        <v>118</v>
      </c>
    </row>
    <row r="575" spans="1:23" x14ac:dyDescent="0.25">
      <c r="A575" t="s">
        <v>671</v>
      </c>
      <c r="B575" s="12">
        <v>6058617</v>
      </c>
      <c r="C575" s="13"/>
      <c r="D575" s="13" t="s">
        <v>122</v>
      </c>
      <c r="E575" t="s">
        <v>672</v>
      </c>
      <c r="F575" t="s">
        <v>124</v>
      </c>
      <c r="G575" t="s">
        <v>28</v>
      </c>
      <c r="H575" t="s">
        <v>29</v>
      </c>
      <c r="I575" s="14">
        <v>285.05</v>
      </c>
      <c r="J575" s="14">
        <v>142.52500000000001</v>
      </c>
      <c r="K575" s="15">
        <f t="shared" si="19"/>
        <v>85.515000000000001</v>
      </c>
      <c r="O575" s="16" t="s">
        <v>189</v>
      </c>
      <c r="S575" t="s">
        <v>245</v>
      </c>
      <c r="T575" t="s">
        <v>246</v>
      </c>
      <c r="U575" t="s">
        <v>247</v>
      </c>
      <c r="V575" t="s">
        <v>248</v>
      </c>
      <c r="W575" t="s">
        <v>249</v>
      </c>
    </row>
    <row r="576" spans="1:23" x14ac:dyDescent="0.25">
      <c r="A576" t="s">
        <v>673</v>
      </c>
      <c r="B576" s="12">
        <v>6043574</v>
      </c>
      <c r="C576" s="13"/>
      <c r="D576" s="13" t="s">
        <v>182</v>
      </c>
      <c r="E576" t="s">
        <v>188</v>
      </c>
      <c r="F576" t="s">
        <v>137</v>
      </c>
      <c r="G576" t="s">
        <v>28</v>
      </c>
      <c r="H576" t="s">
        <v>29</v>
      </c>
      <c r="I576" s="14">
        <v>285.60000000000002</v>
      </c>
      <c r="J576" s="14">
        <v>277.97447999999997</v>
      </c>
      <c r="K576" s="15">
        <f t="shared" si="19"/>
        <v>166.78468799999999</v>
      </c>
      <c r="O576" s="16" t="s">
        <v>346</v>
      </c>
      <c r="S576" t="s">
        <v>139</v>
      </c>
      <c r="T576" t="s">
        <v>140</v>
      </c>
      <c r="U576" t="s">
        <v>56</v>
      </c>
      <c r="V576" t="s">
        <v>57</v>
      </c>
      <c r="W576" t="s">
        <v>58</v>
      </c>
    </row>
    <row r="577" spans="1:23" x14ac:dyDescent="0.25">
      <c r="A577" t="s">
        <v>482</v>
      </c>
      <c r="B577" s="12">
        <v>27823389</v>
      </c>
      <c r="C577" s="13" t="s">
        <v>60</v>
      </c>
      <c r="D577" s="13" t="s">
        <v>50</v>
      </c>
      <c r="E577" t="s">
        <v>51</v>
      </c>
      <c r="F577" t="s">
        <v>61</v>
      </c>
      <c r="G577" t="s">
        <v>28</v>
      </c>
      <c r="H577" t="s">
        <v>29</v>
      </c>
      <c r="I577" s="14">
        <v>287.10000000000002</v>
      </c>
      <c r="J577" s="14">
        <v>1894.86</v>
      </c>
      <c r="K577" s="15">
        <f t="shared" si="19"/>
        <v>1136.9159999999999</v>
      </c>
      <c r="O577" s="16" t="s">
        <v>62</v>
      </c>
      <c r="S577" t="s">
        <v>483</v>
      </c>
      <c r="T577" t="s">
        <v>484</v>
      </c>
      <c r="U577" t="s">
        <v>282</v>
      </c>
      <c r="V577" t="s">
        <v>280</v>
      </c>
      <c r="W577" t="s">
        <v>283</v>
      </c>
    </row>
    <row r="578" spans="1:23" x14ac:dyDescent="0.25">
      <c r="A578" t="s">
        <v>674</v>
      </c>
      <c r="B578" s="12">
        <v>27836864</v>
      </c>
      <c r="C578" s="13" t="s">
        <v>60</v>
      </c>
      <c r="D578" s="13" t="s">
        <v>50</v>
      </c>
      <c r="E578" t="s">
        <v>51</v>
      </c>
      <c r="F578" t="s">
        <v>61</v>
      </c>
      <c r="G578" t="s">
        <v>28</v>
      </c>
      <c r="H578" t="s">
        <v>29</v>
      </c>
      <c r="I578" s="14">
        <v>287.10000000000002</v>
      </c>
      <c r="J578" s="14">
        <v>1894.86</v>
      </c>
      <c r="K578" s="15">
        <f t="shared" si="19"/>
        <v>1136.9159999999999</v>
      </c>
      <c r="O578" s="16" t="s">
        <v>219</v>
      </c>
      <c r="S578" t="s">
        <v>612</v>
      </c>
      <c r="T578" t="s">
        <v>613</v>
      </c>
      <c r="U578" t="s">
        <v>288</v>
      </c>
      <c r="V578" t="s">
        <v>289</v>
      </c>
      <c r="W578" t="s">
        <v>290</v>
      </c>
    </row>
    <row r="579" spans="1:23" x14ac:dyDescent="0.25">
      <c r="A579" t="s">
        <v>675</v>
      </c>
      <c r="B579" s="12">
        <v>27927652</v>
      </c>
      <c r="C579" s="13"/>
      <c r="D579" s="13" t="s">
        <v>50</v>
      </c>
      <c r="E579" t="s">
        <v>51</v>
      </c>
      <c r="F579" t="s">
        <v>52</v>
      </c>
      <c r="G579" t="s">
        <v>28</v>
      </c>
      <c r="H579" t="s">
        <v>29</v>
      </c>
      <c r="I579" s="14">
        <v>287.10000000000002</v>
      </c>
      <c r="J579" s="14">
        <v>157.905</v>
      </c>
      <c r="K579" s="15">
        <f t="shared" si="19"/>
        <v>94.742999999999995</v>
      </c>
      <c r="O579" s="16" t="s">
        <v>189</v>
      </c>
      <c r="S579" t="s">
        <v>185</v>
      </c>
      <c r="T579" t="s">
        <v>186</v>
      </c>
      <c r="U579" t="s">
        <v>79</v>
      </c>
      <c r="V579" t="s">
        <v>77</v>
      </c>
      <c r="W579" t="s">
        <v>80</v>
      </c>
    </row>
    <row r="580" spans="1:23" x14ac:dyDescent="0.25">
      <c r="A580" t="s">
        <v>250</v>
      </c>
      <c r="B580" s="12">
        <v>27830977</v>
      </c>
      <c r="C580" s="13"/>
      <c r="D580" s="13" t="s">
        <v>50</v>
      </c>
      <c r="E580" t="s">
        <v>51</v>
      </c>
      <c r="F580" t="s">
        <v>52</v>
      </c>
      <c r="G580" t="s">
        <v>28</v>
      </c>
      <c r="H580" t="s">
        <v>29</v>
      </c>
      <c r="I580" s="14">
        <v>295.36</v>
      </c>
      <c r="J580" s="14">
        <v>162.44800000000001</v>
      </c>
      <c r="K580" s="15">
        <f t="shared" ref="K580:K634" si="20">J580*60%</f>
        <v>97.468800000000002</v>
      </c>
      <c r="O580" s="16" t="s">
        <v>231</v>
      </c>
      <c r="S580" t="s">
        <v>252</v>
      </c>
      <c r="T580" t="s">
        <v>253</v>
      </c>
      <c r="U580" t="s">
        <v>254</v>
      </c>
      <c r="V580" t="s">
        <v>255</v>
      </c>
      <c r="W580" t="s">
        <v>256</v>
      </c>
    </row>
    <row r="581" spans="1:23" x14ac:dyDescent="0.25">
      <c r="A581" t="s">
        <v>134</v>
      </c>
      <c r="B581" s="12">
        <v>6048042</v>
      </c>
      <c r="C581" s="13"/>
      <c r="D581" s="13" t="s">
        <v>106</v>
      </c>
      <c r="E581" t="s">
        <v>347</v>
      </c>
      <c r="F581" t="s">
        <v>89</v>
      </c>
      <c r="G581" t="s">
        <v>28</v>
      </c>
      <c r="H581" t="s">
        <v>29</v>
      </c>
      <c r="I581" s="14">
        <v>296</v>
      </c>
      <c r="J581" s="14">
        <v>288.59999999999997</v>
      </c>
      <c r="K581" s="15">
        <f t="shared" si="20"/>
        <v>173.15999999999997</v>
      </c>
      <c r="O581" s="16" t="s">
        <v>337</v>
      </c>
      <c r="S581" t="s">
        <v>139</v>
      </c>
      <c r="T581" t="s">
        <v>140</v>
      </c>
      <c r="U581" t="s">
        <v>56</v>
      </c>
      <c r="V581" t="s">
        <v>57</v>
      </c>
      <c r="W581" t="s">
        <v>58</v>
      </c>
    </row>
    <row r="582" spans="1:23" x14ac:dyDescent="0.25">
      <c r="A582" t="s">
        <v>676</v>
      </c>
      <c r="B582" s="12">
        <v>27870534</v>
      </c>
      <c r="C582" s="13" t="s">
        <v>60</v>
      </c>
      <c r="D582" s="13" t="s">
        <v>50</v>
      </c>
      <c r="E582" t="s">
        <v>51</v>
      </c>
      <c r="F582" t="s">
        <v>61</v>
      </c>
      <c r="G582" t="s">
        <v>28</v>
      </c>
      <c r="H582" t="s">
        <v>29</v>
      </c>
      <c r="I582" s="14">
        <v>300.05</v>
      </c>
      <c r="J582" s="14">
        <v>1980.33</v>
      </c>
      <c r="K582" s="15">
        <f t="shared" si="20"/>
        <v>1188.1979999999999</v>
      </c>
      <c r="O582" s="16" t="s">
        <v>69</v>
      </c>
      <c r="S582" t="s">
        <v>236</v>
      </c>
      <c r="T582" t="s">
        <v>237</v>
      </c>
      <c r="U582" t="s">
        <v>238</v>
      </c>
      <c r="V582" t="s">
        <v>236</v>
      </c>
      <c r="W582" t="s">
        <v>239</v>
      </c>
    </row>
    <row r="583" spans="1:23" x14ac:dyDescent="0.25">
      <c r="A583" t="s">
        <v>676</v>
      </c>
      <c r="B583" s="12">
        <v>27870576</v>
      </c>
      <c r="C583" s="13" t="s">
        <v>60</v>
      </c>
      <c r="D583" s="13" t="s">
        <v>50</v>
      </c>
      <c r="E583" t="s">
        <v>51</v>
      </c>
      <c r="F583" t="s">
        <v>61</v>
      </c>
      <c r="G583" t="s">
        <v>28</v>
      </c>
      <c r="H583" t="s">
        <v>29</v>
      </c>
      <c r="I583" s="14">
        <v>300.05</v>
      </c>
      <c r="J583" s="14">
        <v>1980.33</v>
      </c>
      <c r="K583" s="15">
        <f t="shared" si="20"/>
        <v>1188.1979999999999</v>
      </c>
      <c r="O583" s="16" t="s">
        <v>69</v>
      </c>
      <c r="S583" t="s">
        <v>236</v>
      </c>
      <c r="T583" t="s">
        <v>237</v>
      </c>
      <c r="U583" t="s">
        <v>238</v>
      </c>
      <c r="V583" t="s">
        <v>236</v>
      </c>
      <c r="W583" t="s">
        <v>239</v>
      </c>
    </row>
    <row r="584" spans="1:23" x14ac:dyDescent="0.25">
      <c r="A584" t="s">
        <v>675</v>
      </c>
      <c r="B584" s="12">
        <v>27927648</v>
      </c>
      <c r="C584" s="13"/>
      <c r="D584" s="13" t="s">
        <v>81</v>
      </c>
      <c r="E584" t="s">
        <v>82</v>
      </c>
      <c r="F584" t="s">
        <v>83</v>
      </c>
      <c r="G584" t="s">
        <v>28</v>
      </c>
      <c r="H584" t="s">
        <v>29</v>
      </c>
      <c r="I584" s="14">
        <v>304.25</v>
      </c>
      <c r="J584" s="14">
        <v>273.82500000000005</v>
      </c>
      <c r="K584" s="15">
        <f t="shared" si="20"/>
        <v>164.29500000000002</v>
      </c>
      <c r="O584" s="16" t="s">
        <v>189</v>
      </c>
      <c r="S584" t="s">
        <v>185</v>
      </c>
      <c r="T584" t="s">
        <v>186</v>
      </c>
      <c r="U584" t="s">
        <v>79</v>
      </c>
      <c r="V584" t="s">
        <v>77</v>
      </c>
      <c r="W584" t="s">
        <v>80</v>
      </c>
    </row>
    <row r="585" spans="1:23" x14ac:dyDescent="0.25">
      <c r="A585" t="s">
        <v>482</v>
      </c>
      <c r="B585" s="12">
        <v>27823375</v>
      </c>
      <c r="C585" s="13" t="s">
        <v>60</v>
      </c>
      <c r="D585" s="13" t="s">
        <v>81</v>
      </c>
      <c r="E585" t="s">
        <v>82</v>
      </c>
      <c r="F585" t="s">
        <v>407</v>
      </c>
      <c r="G585" t="s">
        <v>28</v>
      </c>
      <c r="H585" t="s">
        <v>29</v>
      </c>
      <c r="I585" s="14">
        <v>305.88</v>
      </c>
      <c r="J585" s="14">
        <v>3303.5040000000004</v>
      </c>
      <c r="K585" s="15">
        <f t="shared" si="20"/>
        <v>1982.1024000000002</v>
      </c>
      <c r="O585" s="16" t="s">
        <v>62</v>
      </c>
      <c r="S585" t="s">
        <v>483</v>
      </c>
      <c r="T585" t="s">
        <v>484</v>
      </c>
      <c r="U585" t="s">
        <v>282</v>
      </c>
      <c r="V585" t="s">
        <v>280</v>
      </c>
      <c r="W585" t="s">
        <v>283</v>
      </c>
    </row>
    <row r="586" spans="1:23" x14ac:dyDescent="0.25">
      <c r="A586" t="s">
        <v>677</v>
      </c>
      <c r="B586" s="12">
        <v>27862306</v>
      </c>
      <c r="C586" s="13"/>
      <c r="D586" s="13" t="s">
        <v>81</v>
      </c>
      <c r="E586" t="s">
        <v>406</v>
      </c>
      <c r="F586" t="s">
        <v>83</v>
      </c>
      <c r="G586" t="s">
        <v>28</v>
      </c>
      <c r="H586" t="s">
        <v>29</v>
      </c>
      <c r="I586" s="14">
        <v>308.77</v>
      </c>
      <c r="J586" s="14">
        <v>277.89300000000003</v>
      </c>
      <c r="K586" s="15">
        <f t="shared" si="20"/>
        <v>166.73580000000001</v>
      </c>
      <c r="O586" s="16" t="s">
        <v>146</v>
      </c>
      <c r="S586" t="s">
        <v>37</v>
      </c>
      <c r="T586" t="s">
        <v>38</v>
      </c>
      <c r="U586" t="s">
        <v>39</v>
      </c>
      <c r="V586" t="s">
        <v>40</v>
      </c>
      <c r="W586" t="s">
        <v>41</v>
      </c>
    </row>
    <row r="587" spans="1:23" x14ac:dyDescent="0.25">
      <c r="A587" t="s">
        <v>678</v>
      </c>
      <c r="B587" s="12">
        <v>27818721</v>
      </c>
      <c r="C587" s="13" t="s">
        <v>60</v>
      </c>
      <c r="D587" s="13" t="s">
        <v>81</v>
      </c>
      <c r="E587" t="s">
        <v>406</v>
      </c>
      <c r="F587" t="s">
        <v>407</v>
      </c>
      <c r="G587" t="s">
        <v>28</v>
      </c>
      <c r="H587" t="s">
        <v>29</v>
      </c>
      <c r="I587" s="14">
        <v>308.77</v>
      </c>
      <c r="J587" s="14">
        <v>3334.7159999999994</v>
      </c>
      <c r="K587" s="15">
        <f t="shared" si="20"/>
        <v>2000.8295999999996</v>
      </c>
      <c r="O587" s="16" t="s">
        <v>62</v>
      </c>
      <c r="S587" t="s">
        <v>190</v>
      </c>
      <c r="T587" t="s">
        <v>191</v>
      </c>
      <c r="U587" t="s">
        <v>159</v>
      </c>
      <c r="V587" t="s">
        <v>160</v>
      </c>
      <c r="W587" t="s">
        <v>161</v>
      </c>
    </row>
    <row r="588" spans="1:23" x14ac:dyDescent="0.25">
      <c r="A588" t="s">
        <v>440</v>
      </c>
      <c r="B588" s="12">
        <v>27837767</v>
      </c>
      <c r="C588" s="13" t="s">
        <v>60</v>
      </c>
      <c r="D588" s="13" t="s">
        <v>81</v>
      </c>
      <c r="E588" t="s">
        <v>406</v>
      </c>
      <c r="F588" t="s">
        <v>407</v>
      </c>
      <c r="G588" t="s">
        <v>28</v>
      </c>
      <c r="H588" t="s">
        <v>29</v>
      </c>
      <c r="I588" s="14">
        <v>308.77</v>
      </c>
      <c r="J588" s="14">
        <v>3334.7159999999994</v>
      </c>
      <c r="K588" s="15">
        <f t="shared" si="20"/>
        <v>2000.8295999999996</v>
      </c>
      <c r="O588" s="16" t="s">
        <v>309</v>
      </c>
      <c r="S588" t="s">
        <v>359</v>
      </c>
      <c r="T588" t="s">
        <v>360</v>
      </c>
      <c r="U588" t="s">
        <v>116</v>
      </c>
      <c r="V588" t="s">
        <v>117</v>
      </c>
      <c r="W588" t="s">
        <v>118</v>
      </c>
    </row>
    <row r="589" spans="1:23" x14ac:dyDescent="0.25">
      <c r="A589" t="s">
        <v>522</v>
      </c>
      <c r="B589" s="13">
        <v>27796457</v>
      </c>
      <c r="C589" s="13" t="s">
        <v>60</v>
      </c>
      <c r="D589" s="13" t="s">
        <v>50</v>
      </c>
      <c r="E589" t="s">
        <v>51</v>
      </c>
      <c r="F589" t="s">
        <v>61</v>
      </c>
      <c r="G589" t="s">
        <v>28</v>
      </c>
      <c r="H589" t="s">
        <v>29</v>
      </c>
      <c r="I589" s="14">
        <v>309.35000000000002</v>
      </c>
      <c r="J589" s="14">
        <v>2041.7100000000005</v>
      </c>
      <c r="K589" s="15">
        <f t="shared" si="20"/>
        <v>1225.0260000000003</v>
      </c>
      <c r="O589" t="s">
        <v>523</v>
      </c>
      <c r="S589" t="s">
        <v>100</v>
      </c>
      <c r="T589" t="s">
        <v>101</v>
      </c>
      <c r="U589" t="s">
        <v>102</v>
      </c>
      <c r="V589" t="s">
        <v>103</v>
      </c>
      <c r="W589" t="s">
        <v>104</v>
      </c>
    </row>
    <row r="590" spans="1:23" x14ac:dyDescent="0.25">
      <c r="A590" t="s">
        <v>105</v>
      </c>
      <c r="B590" s="12">
        <v>27833954</v>
      </c>
      <c r="C590" s="13" t="s">
        <v>60</v>
      </c>
      <c r="D590" s="13" t="s">
        <v>50</v>
      </c>
      <c r="E590" t="s">
        <v>51</v>
      </c>
      <c r="F590" t="s">
        <v>61</v>
      </c>
      <c r="G590" t="s">
        <v>28</v>
      </c>
      <c r="H590" t="s">
        <v>29</v>
      </c>
      <c r="I590" s="14">
        <v>309.35000000000002</v>
      </c>
      <c r="J590" s="14">
        <v>2041.7100000000005</v>
      </c>
      <c r="K590" s="15">
        <f t="shared" si="20"/>
        <v>1225.0260000000003</v>
      </c>
      <c r="O590" s="16" t="s">
        <v>219</v>
      </c>
      <c r="S590" t="s">
        <v>109</v>
      </c>
      <c r="T590" t="s">
        <v>110</v>
      </c>
      <c r="U590" t="s">
        <v>65</v>
      </c>
      <c r="V590" t="s">
        <v>66</v>
      </c>
      <c r="W590" t="s">
        <v>67</v>
      </c>
    </row>
    <row r="591" spans="1:23" x14ac:dyDescent="0.25">
      <c r="A591" t="s">
        <v>660</v>
      </c>
      <c r="B591" s="12">
        <v>27832044</v>
      </c>
      <c r="C591" s="13" t="s">
        <v>60</v>
      </c>
      <c r="D591" s="13" t="s">
        <v>50</v>
      </c>
      <c r="E591" t="s">
        <v>51</v>
      </c>
      <c r="F591" t="s">
        <v>61</v>
      </c>
      <c r="G591" t="s">
        <v>28</v>
      </c>
      <c r="H591" t="s">
        <v>29</v>
      </c>
      <c r="I591" s="14">
        <v>309.35000000000002</v>
      </c>
      <c r="J591" s="14">
        <v>2041.7100000000005</v>
      </c>
      <c r="K591" s="15">
        <f t="shared" si="20"/>
        <v>1225.0260000000003</v>
      </c>
      <c r="O591" s="16" t="s">
        <v>219</v>
      </c>
      <c r="S591" t="s">
        <v>66</v>
      </c>
      <c r="T591" t="s">
        <v>517</v>
      </c>
      <c r="U591" t="s">
        <v>65</v>
      </c>
      <c r="V591" t="s">
        <v>66</v>
      </c>
      <c r="W591" t="s">
        <v>67</v>
      </c>
    </row>
    <row r="592" spans="1:23" x14ac:dyDescent="0.25">
      <c r="A592" t="s">
        <v>525</v>
      </c>
      <c r="B592" s="12">
        <v>27825604</v>
      </c>
      <c r="C592" s="13" t="s">
        <v>60</v>
      </c>
      <c r="D592" s="13" t="s">
        <v>50</v>
      </c>
      <c r="E592" t="s">
        <v>51</v>
      </c>
      <c r="F592" t="s">
        <v>61</v>
      </c>
      <c r="G592" t="s">
        <v>28</v>
      </c>
      <c r="H592" t="s">
        <v>29</v>
      </c>
      <c r="I592" s="14">
        <v>309.35000000000002</v>
      </c>
      <c r="J592" s="14">
        <v>2041.7100000000005</v>
      </c>
      <c r="K592" s="15">
        <f t="shared" si="20"/>
        <v>1225.0260000000003</v>
      </c>
      <c r="O592" s="16" t="s">
        <v>219</v>
      </c>
      <c r="S592" t="s">
        <v>526</v>
      </c>
      <c r="T592" t="s">
        <v>527</v>
      </c>
      <c r="U592" t="s">
        <v>102</v>
      </c>
      <c r="V592" t="s">
        <v>103</v>
      </c>
      <c r="W592" t="s">
        <v>104</v>
      </c>
    </row>
    <row r="593" spans="1:23" x14ac:dyDescent="0.25">
      <c r="A593" t="s">
        <v>661</v>
      </c>
      <c r="B593" s="12">
        <v>27844751</v>
      </c>
      <c r="C593" s="13" t="s">
        <v>60</v>
      </c>
      <c r="D593" s="13" t="s">
        <v>50</v>
      </c>
      <c r="E593" t="s">
        <v>51</v>
      </c>
      <c r="F593" t="s">
        <v>61</v>
      </c>
      <c r="G593" t="s">
        <v>28</v>
      </c>
      <c r="H593" t="s">
        <v>29</v>
      </c>
      <c r="I593" s="14">
        <v>309.35000000000002</v>
      </c>
      <c r="J593" s="14">
        <v>2041.7100000000005</v>
      </c>
      <c r="K593" s="15">
        <f t="shared" si="20"/>
        <v>1225.0260000000003</v>
      </c>
      <c r="O593" s="16" t="s">
        <v>309</v>
      </c>
      <c r="S593" t="s">
        <v>506</v>
      </c>
      <c r="T593" t="s">
        <v>507</v>
      </c>
      <c r="U593" t="s">
        <v>215</v>
      </c>
      <c r="V593" t="s">
        <v>216</v>
      </c>
      <c r="W593" t="s">
        <v>217</v>
      </c>
    </row>
    <row r="594" spans="1:23" x14ac:dyDescent="0.25">
      <c r="A594" t="s">
        <v>528</v>
      </c>
      <c r="B594" s="12">
        <v>27860489</v>
      </c>
      <c r="C594" s="13" t="s">
        <v>60</v>
      </c>
      <c r="D594" s="13" t="s">
        <v>50</v>
      </c>
      <c r="E594" t="s">
        <v>51</v>
      </c>
      <c r="F594" t="s">
        <v>61</v>
      </c>
      <c r="G594" t="s">
        <v>28</v>
      </c>
      <c r="H594" t="s">
        <v>29</v>
      </c>
      <c r="I594" s="14">
        <v>309.35000000000002</v>
      </c>
      <c r="J594" s="14">
        <v>2041.7100000000005</v>
      </c>
      <c r="K594" s="15">
        <f t="shared" si="20"/>
        <v>1225.0260000000003</v>
      </c>
      <c r="O594" s="16" t="s">
        <v>443</v>
      </c>
      <c r="S594" t="s">
        <v>168</v>
      </c>
      <c r="T594" t="s">
        <v>435</v>
      </c>
      <c r="U594" t="s">
        <v>167</v>
      </c>
      <c r="V594" t="s">
        <v>168</v>
      </c>
      <c r="W594" t="s">
        <v>169</v>
      </c>
    </row>
    <row r="595" spans="1:23" x14ac:dyDescent="0.25">
      <c r="A595" t="s">
        <v>511</v>
      </c>
      <c r="B595" s="12">
        <v>27856505</v>
      </c>
      <c r="C595" s="13" t="s">
        <v>60</v>
      </c>
      <c r="D595" s="13" t="s">
        <v>50</v>
      </c>
      <c r="E595" t="s">
        <v>51</v>
      </c>
      <c r="F595" t="s">
        <v>61</v>
      </c>
      <c r="G595" t="s">
        <v>28</v>
      </c>
      <c r="H595" t="s">
        <v>29</v>
      </c>
      <c r="I595" s="14">
        <v>309.35000000000002</v>
      </c>
      <c r="J595" s="14">
        <v>2041.7100000000005</v>
      </c>
      <c r="K595" s="15">
        <f t="shared" si="20"/>
        <v>1225.0260000000003</v>
      </c>
      <c r="O595" s="16" t="s">
        <v>443</v>
      </c>
      <c r="S595" t="s">
        <v>216</v>
      </c>
      <c r="T595" t="s">
        <v>513</v>
      </c>
      <c r="U595" t="s">
        <v>215</v>
      </c>
      <c r="V595" t="s">
        <v>216</v>
      </c>
      <c r="W595" t="s">
        <v>217</v>
      </c>
    </row>
    <row r="596" spans="1:23" x14ac:dyDescent="0.25">
      <c r="A596" t="s">
        <v>529</v>
      </c>
      <c r="B596" s="12">
        <v>27851727</v>
      </c>
      <c r="C596" s="13" t="s">
        <v>60</v>
      </c>
      <c r="D596" s="13" t="s">
        <v>50</v>
      </c>
      <c r="E596" t="s">
        <v>51</v>
      </c>
      <c r="F596" t="s">
        <v>61</v>
      </c>
      <c r="G596" t="s">
        <v>28</v>
      </c>
      <c r="H596" t="s">
        <v>29</v>
      </c>
      <c r="I596" s="14">
        <v>309.35000000000002</v>
      </c>
      <c r="J596" s="14">
        <v>2041.7100000000005</v>
      </c>
      <c r="K596" s="15">
        <f t="shared" si="20"/>
        <v>1225.0260000000003</v>
      </c>
      <c r="O596" s="16" t="s">
        <v>443</v>
      </c>
      <c r="S596" t="s">
        <v>47</v>
      </c>
      <c r="T596" t="s">
        <v>454</v>
      </c>
      <c r="U596" t="s">
        <v>46</v>
      </c>
      <c r="V596" t="s">
        <v>47</v>
      </c>
      <c r="W596" t="s">
        <v>48</v>
      </c>
    </row>
    <row r="597" spans="1:23" x14ac:dyDescent="0.25">
      <c r="A597" t="s">
        <v>661</v>
      </c>
      <c r="B597" s="12">
        <v>27844738</v>
      </c>
      <c r="C597" s="13" t="s">
        <v>60</v>
      </c>
      <c r="D597" s="13" t="s">
        <v>50</v>
      </c>
      <c r="E597" t="s">
        <v>51</v>
      </c>
      <c r="F597" t="s">
        <v>61</v>
      </c>
      <c r="G597" t="s">
        <v>28</v>
      </c>
      <c r="H597" t="s">
        <v>29</v>
      </c>
      <c r="I597" s="14">
        <v>309.35000000000002</v>
      </c>
      <c r="J597" s="14">
        <v>2041.7100000000005</v>
      </c>
      <c r="K597" s="15">
        <f t="shared" si="20"/>
        <v>1225.0260000000003</v>
      </c>
      <c r="O597" s="16" t="s">
        <v>443</v>
      </c>
      <c r="S597" t="s">
        <v>506</v>
      </c>
      <c r="T597" t="s">
        <v>507</v>
      </c>
      <c r="U597" t="s">
        <v>215</v>
      </c>
      <c r="V597" t="s">
        <v>216</v>
      </c>
      <c r="W597" t="s">
        <v>217</v>
      </c>
    </row>
    <row r="598" spans="1:23" x14ac:dyDescent="0.25">
      <c r="A598" t="s">
        <v>530</v>
      </c>
      <c r="B598" s="12">
        <v>27860514</v>
      </c>
      <c r="C598" s="13"/>
      <c r="D598" s="13" t="s">
        <v>50</v>
      </c>
      <c r="E598" t="s">
        <v>51</v>
      </c>
      <c r="F598" t="s">
        <v>52</v>
      </c>
      <c r="G598" t="s">
        <v>28</v>
      </c>
      <c r="H598" t="s">
        <v>29</v>
      </c>
      <c r="I598" s="14">
        <v>309.35000000000002</v>
      </c>
      <c r="J598" s="14">
        <v>170.14250000000001</v>
      </c>
      <c r="K598" s="15">
        <f t="shared" si="20"/>
        <v>102.08550000000001</v>
      </c>
      <c r="O598" s="16" t="s">
        <v>443</v>
      </c>
      <c r="S598" t="s">
        <v>315</v>
      </c>
      <c r="T598" t="s">
        <v>531</v>
      </c>
      <c r="U598" t="s">
        <v>288</v>
      </c>
      <c r="V598" t="s">
        <v>289</v>
      </c>
      <c r="W598" t="s">
        <v>290</v>
      </c>
    </row>
    <row r="599" spans="1:23" x14ac:dyDescent="0.25">
      <c r="A599" t="s">
        <v>474</v>
      </c>
      <c r="B599" s="12">
        <v>27872054</v>
      </c>
      <c r="C599" s="13"/>
      <c r="D599" s="13" t="s">
        <v>50</v>
      </c>
      <c r="E599" t="s">
        <v>51</v>
      </c>
      <c r="F599" t="s">
        <v>52</v>
      </c>
      <c r="G599" t="s">
        <v>28</v>
      </c>
      <c r="H599" t="s">
        <v>29</v>
      </c>
      <c r="I599" s="14">
        <v>309.35000000000002</v>
      </c>
      <c r="J599" s="14">
        <v>170.14250000000001</v>
      </c>
      <c r="K599" s="15">
        <f t="shared" si="20"/>
        <v>102.08550000000001</v>
      </c>
      <c r="O599" s="16" t="s">
        <v>146</v>
      </c>
      <c r="S599" t="s">
        <v>297</v>
      </c>
      <c r="T599" t="s">
        <v>298</v>
      </c>
      <c r="U599" t="s">
        <v>238</v>
      </c>
      <c r="V599" t="s">
        <v>236</v>
      </c>
      <c r="W599" t="s">
        <v>239</v>
      </c>
    </row>
    <row r="600" spans="1:23" x14ac:dyDescent="0.25">
      <c r="A600" t="s">
        <v>474</v>
      </c>
      <c r="B600" s="12">
        <v>27872077</v>
      </c>
      <c r="C600" s="13"/>
      <c r="D600" s="13" t="s">
        <v>50</v>
      </c>
      <c r="E600" t="s">
        <v>51</v>
      </c>
      <c r="F600" t="s">
        <v>52</v>
      </c>
      <c r="G600" t="s">
        <v>28</v>
      </c>
      <c r="H600" t="s">
        <v>29</v>
      </c>
      <c r="I600" s="14">
        <v>309.35000000000002</v>
      </c>
      <c r="J600" s="14">
        <v>170.14250000000001</v>
      </c>
      <c r="K600" s="15">
        <f t="shared" si="20"/>
        <v>102.08550000000001</v>
      </c>
      <c r="O600" s="16" t="s">
        <v>146</v>
      </c>
      <c r="S600" t="s">
        <v>297</v>
      </c>
      <c r="T600" t="s">
        <v>298</v>
      </c>
      <c r="U600" t="s">
        <v>238</v>
      </c>
      <c r="V600" t="s">
        <v>236</v>
      </c>
      <c r="W600" t="s">
        <v>239</v>
      </c>
    </row>
    <row r="601" spans="1:23" x14ac:dyDescent="0.25">
      <c r="A601" t="s">
        <v>509</v>
      </c>
      <c r="B601" s="12">
        <v>27864837</v>
      </c>
      <c r="C601" s="13"/>
      <c r="D601" s="13" t="s">
        <v>50</v>
      </c>
      <c r="E601" t="s">
        <v>51</v>
      </c>
      <c r="F601" t="s">
        <v>52</v>
      </c>
      <c r="G601" t="s">
        <v>28</v>
      </c>
      <c r="H601" t="s">
        <v>29</v>
      </c>
      <c r="I601" s="14">
        <v>309.35000000000002</v>
      </c>
      <c r="J601" s="14">
        <v>170.14250000000001</v>
      </c>
      <c r="K601" s="15">
        <f t="shared" si="20"/>
        <v>102.08550000000001</v>
      </c>
      <c r="O601" s="16" t="s">
        <v>146</v>
      </c>
      <c r="S601" t="s">
        <v>31</v>
      </c>
      <c r="T601" t="s">
        <v>486</v>
      </c>
      <c r="U601" t="s">
        <v>33</v>
      </c>
      <c r="V601" t="s">
        <v>31</v>
      </c>
      <c r="W601" t="s">
        <v>34</v>
      </c>
    </row>
    <row r="602" spans="1:23" x14ac:dyDescent="0.25">
      <c r="A602" t="s">
        <v>509</v>
      </c>
      <c r="B602" s="12">
        <v>27864855</v>
      </c>
      <c r="C602" s="13"/>
      <c r="D602" s="13" t="s">
        <v>50</v>
      </c>
      <c r="E602" t="s">
        <v>51</v>
      </c>
      <c r="F602" t="s">
        <v>52</v>
      </c>
      <c r="G602" t="s">
        <v>28</v>
      </c>
      <c r="H602" t="s">
        <v>29</v>
      </c>
      <c r="I602" s="14">
        <v>309.35000000000002</v>
      </c>
      <c r="J602" s="14">
        <v>170.14250000000001</v>
      </c>
      <c r="K602" s="15">
        <f t="shared" si="20"/>
        <v>102.08550000000001</v>
      </c>
      <c r="O602" s="16" t="s">
        <v>146</v>
      </c>
      <c r="S602" t="s">
        <v>31</v>
      </c>
      <c r="T602" t="s">
        <v>486</v>
      </c>
      <c r="U602" t="s">
        <v>33</v>
      </c>
      <c r="V602" t="s">
        <v>31</v>
      </c>
      <c r="W602" t="s">
        <v>34</v>
      </c>
    </row>
    <row r="603" spans="1:23" x14ac:dyDescent="0.25">
      <c r="A603" t="s">
        <v>510</v>
      </c>
      <c r="B603" s="12">
        <v>27869914</v>
      </c>
      <c r="C603" s="13"/>
      <c r="D603" s="13" t="s">
        <v>50</v>
      </c>
      <c r="E603" t="s">
        <v>51</v>
      </c>
      <c r="F603" t="s">
        <v>52</v>
      </c>
      <c r="G603" t="s">
        <v>28</v>
      </c>
      <c r="H603" t="s">
        <v>29</v>
      </c>
      <c r="I603" s="14">
        <v>309.35000000000002</v>
      </c>
      <c r="J603" s="14">
        <v>170.14250000000001</v>
      </c>
      <c r="K603" s="15">
        <f t="shared" si="20"/>
        <v>102.08550000000001</v>
      </c>
      <c r="O603" s="16" t="s">
        <v>146</v>
      </c>
      <c r="S603" t="s">
        <v>70</v>
      </c>
      <c r="T603" t="s">
        <v>71</v>
      </c>
      <c r="U603" t="s">
        <v>72</v>
      </c>
      <c r="V603" t="s">
        <v>73</v>
      </c>
      <c r="W603" t="s">
        <v>74</v>
      </c>
    </row>
    <row r="604" spans="1:23" x14ac:dyDescent="0.25">
      <c r="A604" t="s">
        <v>511</v>
      </c>
      <c r="B604" s="12">
        <v>27856528</v>
      </c>
      <c r="C604" s="13"/>
      <c r="D604" s="13" t="s">
        <v>50</v>
      </c>
      <c r="E604" t="s">
        <v>51</v>
      </c>
      <c r="F604" t="s">
        <v>52</v>
      </c>
      <c r="G604" t="s">
        <v>28</v>
      </c>
      <c r="H604" t="s">
        <v>29</v>
      </c>
      <c r="I604" s="14">
        <v>309.35000000000002</v>
      </c>
      <c r="J604" s="14">
        <v>170.14250000000001</v>
      </c>
      <c r="K604" s="15">
        <f t="shared" si="20"/>
        <v>102.08550000000001</v>
      </c>
      <c r="O604" s="16" t="s">
        <v>512</v>
      </c>
      <c r="S604" t="s">
        <v>216</v>
      </c>
      <c r="T604" t="s">
        <v>513</v>
      </c>
      <c r="U604" t="s">
        <v>215</v>
      </c>
      <c r="V604" t="s">
        <v>216</v>
      </c>
      <c r="W604" t="s">
        <v>217</v>
      </c>
    </row>
    <row r="605" spans="1:23" x14ac:dyDescent="0.25">
      <c r="A605" t="s">
        <v>570</v>
      </c>
      <c r="B605" s="12">
        <v>27879386</v>
      </c>
      <c r="C605" s="13"/>
      <c r="D605" s="13" t="s">
        <v>50</v>
      </c>
      <c r="E605" t="s">
        <v>51</v>
      </c>
      <c r="F605" t="s">
        <v>52</v>
      </c>
      <c r="G605" t="s">
        <v>28</v>
      </c>
      <c r="H605" t="s">
        <v>29</v>
      </c>
      <c r="I605" s="14">
        <v>309.35000000000002</v>
      </c>
      <c r="J605" s="14">
        <v>170.14250000000001</v>
      </c>
      <c r="K605" s="15">
        <f t="shared" si="20"/>
        <v>102.08550000000001</v>
      </c>
      <c r="O605" s="16" t="s">
        <v>399</v>
      </c>
      <c r="S605" t="s">
        <v>63</v>
      </c>
      <c r="T605" t="s">
        <v>64</v>
      </c>
      <c r="U605" t="s">
        <v>65</v>
      </c>
      <c r="V605" t="s">
        <v>66</v>
      </c>
      <c r="W605" t="s">
        <v>67</v>
      </c>
    </row>
    <row r="606" spans="1:23" x14ac:dyDescent="0.25">
      <c r="A606" s="31" t="s">
        <v>676</v>
      </c>
      <c r="B606" s="32">
        <v>27870567</v>
      </c>
      <c r="C606" s="13"/>
      <c r="D606" s="33" t="s">
        <v>50</v>
      </c>
      <c r="E606" s="31" t="s">
        <v>51</v>
      </c>
      <c r="F606" t="s">
        <v>52</v>
      </c>
      <c r="G606" t="s">
        <v>28</v>
      </c>
      <c r="H606" t="s">
        <v>29</v>
      </c>
      <c r="I606" s="34">
        <v>309.35000000000002</v>
      </c>
      <c r="J606" s="14">
        <v>170.14250000000001</v>
      </c>
      <c r="K606" s="15">
        <f t="shared" si="20"/>
        <v>102.08550000000001</v>
      </c>
      <c r="O606" s="35" t="s">
        <v>399</v>
      </c>
      <c r="S606" t="s">
        <v>236</v>
      </c>
      <c r="T606" t="s">
        <v>237</v>
      </c>
      <c r="U606" t="s">
        <v>238</v>
      </c>
      <c r="V606" t="s">
        <v>236</v>
      </c>
      <c r="W606" t="s">
        <v>239</v>
      </c>
    </row>
    <row r="607" spans="1:23" x14ac:dyDescent="0.25">
      <c r="A607" t="s">
        <v>676</v>
      </c>
      <c r="B607" s="12">
        <v>27870585</v>
      </c>
      <c r="C607" s="13"/>
      <c r="D607" s="13" t="s">
        <v>50</v>
      </c>
      <c r="E607" t="s">
        <v>51</v>
      </c>
      <c r="F607" t="s">
        <v>52</v>
      </c>
      <c r="G607" t="s">
        <v>28</v>
      </c>
      <c r="H607" t="s">
        <v>29</v>
      </c>
      <c r="I607" s="14">
        <v>309.35000000000002</v>
      </c>
      <c r="J607" s="14">
        <v>170.14250000000001</v>
      </c>
      <c r="K607" s="15">
        <f t="shared" si="20"/>
        <v>102.08550000000001</v>
      </c>
      <c r="O607" s="16" t="s">
        <v>399</v>
      </c>
      <c r="S607" t="s">
        <v>236</v>
      </c>
      <c r="T607" t="s">
        <v>237</v>
      </c>
      <c r="U607" t="s">
        <v>238</v>
      </c>
      <c r="V607" t="s">
        <v>236</v>
      </c>
      <c r="W607" t="s">
        <v>239</v>
      </c>
    </row>
    <row r="608" spans="1:23" x14ac:dyDescent="0.25">
      <c r="A608" t="s">
        <v>121</v>
      </c>
      <c r="B608" s="12">
        <v>27879321</v>
      </c>
      <c r="C608" s="13"/>
      <c r="D608" s="13" t="s">
        <v>50</v>
      </c>
      <c r="E608" t="s">
        <v>51</v>
      </c>
      <c r="F608" t="s">
        <v>52</v>
      </c>
      <c r="G608" t="s">
        <v>28</v>
      </c>
      <c r="H608" t="s">
        <v>29</v>
      </c>
      <c r="I608" s="14">
        <v>309.35000000000002</v>
      </c>
      <c r="J608" s="14">
        <v>170.14250000000001</v>
      </c>
      <c r="K608" s="15">
        <f t="shared" si="20"/>
        <v>102.08550000000001</v>
      </c>
      <c r="O608" s="16" t="s">
        <v>399</v>
      </c>
      <c r="S608" t="s">
        <v>126</v>
      </c>
      <c r="T608" t="s">
        <v>127</v>
      </c>
      <c r="U608" t="s">
        <v>102</v>
      </c>
      <c r="V608" t="s">
        <v>103</v>
      </c>
      <c r="W608" t="s">
        <v>104</v>
      </c>
    </row>
    <row r="609" spans="1:23" x14ac:dyDescent="0.25">
      <c r="A609" t="s">
        <v>348</v>
      </c>
      <c r="B609" s="12">
        <v>27884912</v>
      </c>
      <c r="C609" s="13"/>
      <c r="D609" s="13" t="s">
        <v>50</v>
      </c>
      <c r="E609" t="s">
        <v>51</v>
      </c>
      <c r="F609" t="s">
        <v>52</v>
      </c>
      <c r="G609" t="s">
        <v>28</v>
      </c>
      <c r="H609" t="s">
        <v>29</v>
      </c>
      <c r="I609" s="14">
        <v>309.35000000000002</v>
      </c>
      <c r="J609" s="14">
        <v>170.14250000000001</v>
      </c>
      <c r="K609" s="15">
        <f t="shared" si="20"/>
        <v>102.08550000000001</v>
      </c>
      <c r="O609" s="16" t="s">
        <v>53</v>
      </c>
      <c r="S609" t="s">
        <v>349</v>
      </c>
      <c r="T609" t="s">
        <v>350</v>
      </c>
      <c r="U609" t="s">
        <v>132</v>
      </c>
      <c r="V609" t="s">
        <v>130</v>
      </c>
      <c r="W609" t="s">
        <v>133</v>
      </c>
    </row>
    <row r="610" spans="1:23" x14ac:dyDescent="0.25">
      <c r="A610" t="s">
        <v>514</v>
      </c>
      <c r="B610" s="12">
        <v>27884770</v>
      </c>
      <c r="C610" s="13"/>
      <c r="D610" s="13" t="s">
        <v>50</v>
      </c>
      <c r="E610" t="s">
        <v>51</v>
      </c>
      <c r="F610" t="s">
        <v>52</v>
      </c>
      <c r="G610" t="s">
        <v>28</v>
      </c>
      <c r="H610" t="s">
        <v>29</v>
      </c>
      <c r="I610" s="14">
        <v>309.35000000000002</v>
      </c>
      <c r="J610" s="14">
        <v>170.14250000000001</v>
      </c>
      <c r="K610" s="15">
        <f t="shared" si="20"/>
        <v>102.08550000000001</v>
      </c>
      <c r="O610" s="16" t="s">
        <v>53</v>
      </c>
      <c r="S610" t="s">
        <v>100</v>
      </c>
      <c r="T610" t="s">
        <v>101</v>
      </c>
      <c r="U610" t="s">
        <v>102</v>
      </c>
      <c r="V610" t="s">
        <v>103</v>
      </c>
      <c r="W610" t="s">
        <v>104</v>
      </c>
    </row>
    <row r="611" spans="1:23" x14ac:dyDescent="0.25">
      <c r="A611" t="s">
        <v>515</v>
      </c>
      <c r="B611" s="12">
        <v>27899621</v>
      </c>
      <c r="C611" s="13"/>
      <c r="D611" s="13" t="s">
        <v>50</v>
      </c>
      <c r="E611" t="s">
        <v>51</v>
      </c>
      <c r="F611" t="s">
        <v>52</v>
      </c>
      <c r="G611" t="s">
        <v>28</v>
      </c>
      <c r="H611" t="s">
        <v>29</v>
      </c>
      <c r="I611" s="14">
        <v>309.35000000000002</v>
      </c>
      <c r="J611" s="14">
        <v>170.14250000000001</v>
      </c>
      <c r="K611" s="15">
        <f t="shared" si="20"/>
        <v>102.08550000000001</v>
      </c>
      <c r="O611" s="16" t="s">
        <v>76</v>
      </c>
      <c r="S611" t="s">
        <v>117</v>
      </c>
      <c r="T611" t="s">
        <v>118</v>
      </c>
      <c r="U611" t="s">
        <v>116</v>
      </c>
      <c r="V611" t="s">
        <v>117</v>
      </c>
      <c r="W611" t="s">
        <v>118</v>
      </c>
    </row>
    <row r="612" spans="1:23" x14ac:dyDescent="0.25">
      <c r="A612" t="s">
        <v>656</v>
      </c>
      <c r="B612" s="12">
        <v>27874674</v>
      </c>
      <c r="C612" s="13"/>
      <c r="D612" s="13" t="s">
        <v>50</v>
      </c>
      <c r="E612" t="s">
        <v>51</v>
      </c>
      <c r="F612" t="s">
        <v>52</v>
      </c>
      <c r="G612" t="s">
        <v>28</v>
      </c>
      <c r="H612" t="s">
        <v>29</v>
      </c>
      <c r="I612" s="14">
        <v>309.35000000000002</v>
      </c>
      <c r="J612" s="14">
        <v>170.14250000000001</v>
      </c>
      <c r="K612" s="15">
        <f t="shared" si="20"/>
        <v>102.08550000000001</v>
      </c>
      <c r="O612" s="16" t="s">
        <v>76</v>
      </c>
      <c r="S612" t="s">
        <v>501</v>
      </c>
      <c r="T612" t="s">
        <v>502</v>
      </c>
      <c r="U612" t="s">
        <v>79</v>
      </c>
      <c r="V612" t="s">
        <v>77</v>
      </c>
      <c r="W612" t="s">
        <v>80</v>
      </c>
    </row>
    <row r="613" spans="1:23" x14ac:dyDescent="0.25">
      <c r="A613" t="s">
        <v>516</v>
      </c>
      <c r="B613" s="12">
        <v>27914299</v>
      </c>
      <c r="C613" s="13"/>
      <c r="D613" s="13" t="s">
        <v>50</v>
      </c>
      <c r="E613" t="s">
        <v>51</v>
      </c>
      <c r="F613" t="s">
        <v>52</v>
      </c>
      <c r="G613" t="s">
        <v>28</v>
      </c>
      <c r="H613" t="s">
        <v>29</v>
      </c>
      <c r="I613" s="14">
        <v>309.35000000000002</v>
      </c>
      <c r="J613" s="14">
        <v>170.14250000000001</v>
      </c>
      <c r="K613" s="15">
        <f t="shared" si="20"/>
        <v>102.08550000000001</v>
      </c>
      <c r="O613" s="16" t="s">
        <v>76</v>
      </c>
      <c r="S613" t="s">
        <v>66</v>
      </c>
      <c r="T613" t="s">
        <v>517</v>
      </c>
      <c r="U613" t="s">
        <v>65</v>
      </c>
      <c r="V613" t="s">
        <v>66</v>
      </c>
      <c r="W613" t="s">
        <v>67</v>
      </c>
    </row>
    <row r="614" spans="1:23" x14ac:dyDescent="0.25">
      <c r="A614" t="s">
        <v>657</v>
      </c>
      <c r="B614" s="12">
        <v>27830252</v>
      </c>
      <c r="C614" s="13"/>
      <c r="D614" s="13" t="s">
        <v>50</v>
      </c>
      <c r="E614" t="s">
        <v>51</v>
      </c>
      <c r="F614" t="s">
        <v>52</v>
      </c>
      <c r="G614" t="s">
        <v>28</v>
      </c>
      <c r="H614" t="s">
        <v>29</v>
      </c>
      <c r="I614" s="14">
        <v>309.35000000000002</v>
      </c>
      <c r="J614" s="14">
        <v>170.14250000000001</v>
      </c>
      <c r="K614" s="15">
        <f t="shared" si="20"/>
        <v>102.08550000000001</v>
      </c>
      <c r="O614" s="16" t="s">
        <v>76</v>
      </c>
      <c r="S614" t="s">
        <v>658</v>
      </c>
      <c r="T614" t="s">
        <v>659</v>
      </c>
      <c r="U614" t="s">
        <v>238</v>
      </c>
      <c r="V614" t="s">
        <v>236</v>
      </c>
      <c r="W614" t="s">
        <v>239</v>
      </c>
    </row>
    <row r="615" spans="1:23" x14ac:dyDescent="0.25">
      <c r="A615" t="s">
        <v>75</v>
      </c>
      <c r="B615" s="12">
        <v>27784855</v>
      </c>
      <c r="C615" s="13"/>
      <c r="D615" s="13" t="s">
        <v>50</v>
      </c>
      <c r="E615" t="s">
        <v>51</v>
      </c>
      <c r="F615" t="s">
        <v>52</v>
      </c>
      <c r="G615" t="s">
        <v>28</v>
      </c>
      <c r="H615" t="s">
        <v>29</v>
      </c>
      <c r="I615" s="14">
        <v>309.35000000000002</v>
      </c>
      <c r="J615" s="14">
        <v>170.14250000000001</v>
      </c>
      <c r="K615" s="15">
        <f t="shared" si="20"/>
        <v>102.08550000000001</v>
      </c>
      <c r="O615" s="16" t="s">
        <v>76</v>
      </c>
      <c r="S615" t="s">
        <v>77</v>
      </c>
      <c r="T615" t="s">
        <v>78</v>
      </c>
      <c r="U615" t="s">
        <v>79</v>
      </c>
      <c r="V615" t="s">
        <v>77</v>
      </c>
      <c r="W615" t="s">
        <v>80</v>
      </c>
    </row>
    <row r="616" spans="1:23" x14ac:dyDescent="0.25">
      <c r="A616" t="s">
        <v>75</v>
      </c>
      <c r="B616" s="12">
        <v>27784855</v>
      </c>
      <c r="C616" s="13"/>
      <c r="D616" s="13" t="s">
        <v>50</v>
      </c>
      <c r="E616" t="s">
        <v>51</v>
      </c>
      <c r="F616" t="s">
        <v>52</v>
      </c>
      <c r="G616" t="s">
        <v>28</v>
      </c>
      <c r="H616" t="s">
        <v>29</v>
      </c>
      <c r="I616" s="14">
        <v>309.35000000000002</v>
      </c>
      <c r="J616" s="14">
        <v>170.14250000000001</v>
      </c>
      <c r="K616" s="15">
        <f t="shared" si="20"/>
        <v>102.08550000000001</v>
      </c>
      <c r="O616" s="16" t="s">
        <v>76</v>
      </c>
      <c r="S616" t="s">
        <v>77</v>
      </c>
      <c r="T616" t="s">
        <v>78</v>
      </c>
      <c r="U616" t="s">
        <v>79</v>
      </c>
      <c r="V616" t="s">
        <v>77</v>
      </c>
      <c r="W616" t="s">
        <v>80</v>
      </c>
    </row>
    <row r="617" spans="1:23" x14ac:dyDescent="0.25">
      <c r="A617" t="s">
        <v>519</v>
      </c>
      <c r="B617" s="12">
        <v>27910707</v>
      </c>
      <c r="C617" s="13"/>
      <c r="D617" s="13" t="s">
        <v>50</v>
      </c>
      <c r="E617" t="s">
        <v>51</v>
      </c>
      <c r="F617" t="s">
        <v>52</v>
      </c>
      <c r="G617" t="s">
        <v>28</v>
      </c>
      <c r="H617" t="s">
        <v>29</v>
      </c>
      <c r="I617" s="14">
        <v>309.35000000000002</v>
      </c>
      <c r="J617" s="14">
        <v>170.14250000000001</v>
      </c>
      <c r="K617" s="15">
        <f t="shared" si="20"/>
        <v>102.08550000000001</v>
      </c>
      <c r="O617" s="16" t="s">
        <v>189</v>
      </c>
      <c r="S617" t="s">
        <v>160</v>
      </c>
      <c r="T617" t="s">
        <v>520</v>
      </c>
      <c r="U617" t="s">
        <v>159</v>
      </c>
      <c r="V617" t="s">
        <v>160</v>
      </c>
      <c r="W617" t="s">
        <v>161</v>
      </c>
    </row>
    <row r="618" spans="1:23" x14ac:dyDescent="0.25">
      <c r="A618" t="s">
        <v>521</v>
      </c>
      <c r="B618" s="12">
        <v>27922109</v>
      </c>
      <c r="C618" s="13"/>
      <c r="D618" s="13" t="s">
        <v>50</v>
      </c>
      <c r="E618" t="s">
        <v>51</v>
      </c>
      <c r="F618" t="s">
        <v>52</v>
      </c>
      <c r="G618" t="s">
        <v>28</v>
      </c>
      <c r="H618" t="s">
        <v>29</v>
      </c>
      <c r="I618" s="14">
        <v>309.35000000000002</v>
      </c>
      <c r="J618" s="14">
        <v>170.14250000000001</v>
      </c>
      <c r="K618" s="15">
        <f t="shared" si="20"/>
        <v>102.08550000000001</v>
      </c>
      <c r="O618" s="16" t="s">
        <v>189</v>
      </c>
      <c r="S618" t="s">
        <v>259</v>
      </c>
      <c r="T618" t="s">
        <v>260</v>
      </c>
      <c r="U618" t="s">
        <v>261</v>
      </c>
      <c r="V618" t="s">
        <v>259</v>
      </c>
      <c r="W618" t="s">
        <v>262</v>
      </c>
    </row>
    <row r="619" spans="1:23" x14ac:dyDescent="0.25">
      <c r="A619" t="s">
        <v>679</v>
      </c>
      <c r="B619" s="12">
        <v>6032640</v>
      </c>
      <c r="C619" s="13" t="s">
        <v>153</v>
      </c>
      <c r="D619" s="13" t="s">
        <v>182</v>
      </c>
      <c r="E619" t="s">
        <v>188</v>
      </c>
      <c r="F619" t="s">
        <v>199</v>
      </c>
      <c r="G619" t="s">
        <v>28</v>
      </c>
      <c r="H619" t="s">
        <v>29</v>
      </c>
      <c r="I619" s="14">
        <v>312</v>
      </c>
      <c r="J619" s="14">
        <v>3644.0352000000003</v>
      </c>
      <c r="K619" s="15">
        <f t="shared" si="20"/>
        <v>2186.42112</v>
      </c>
      <c r="O619" s="16" t="s">
        <v>198</v>
      </c>
      <c r="S619" t="s">
        <v>252</v>
      </c>
      <c r="T619" t="s">
        <v>253</v>
      </c>
      <c r="U619" t="s">
        <v>254</v>
      </c>
      <c r="V619" t="s">
        <v>255</v>
      </c>
      <c r="W619" t="s">
        <v>256</v>
      </c>
    </row>
    <row r="620" spans="1:23" x14ac:dyDescent="0.25">
      <c r="A620" t="s">
        <v>482</v>
      </c>
      <c r="B620" s="12">
        <v>27823366</v>
      </c>
      <c r="C620" s="13" t="s">
        <v>60</v>
      </c>
      <c r="D620" s="13" t="s">
        <v>50</v>
      </c>
      <c r="E620" t="s">
        <v>51</v>
      </c>
      <c r="F620" t="s">
        <v>61</v>
      </c>
      <c r="G620" t="s">
        <v>28</v>
      </c>
      <c r="H620" t="s">
        <v>29</v>
      </c>
      <c r="I620" s="14">
        <v>317.76</v>
      </c>
      <c r="J620" s="14">
        <v>2097.2159999999999</v>
      </c>
      <c r="K620" s="15">
        <f t="shared" si="20"/>
        <v>1258.3295999999998</v>
      </c>
      <c r="O620" s="16" t="s">
        <v>62</v>
      </c>
      <c r="S620" t="s">
        <v>483</v>
      </c>
      <c r="T620" t="s">
        <v>484</v>
      </c>
      <c r="U620" t="s">
        <v>282</v>
      </c>
      <c r="V620" t="s">
        <v>280</v>
      </c>
      <c r="W620" t="s">
        <v>283</v>
      </c>
    </row>
    <row r="621" spans="1:23" x14ac:dyDescent="0.25">
      <c r="A621" t="s">
        <v>680</v>
      </c>
      <c r="B621" s="13">
        <v>6033964</v>
      </c>
      <c r="C621" s="13" t="s">
        <v>153</v>
      </c>
      <c r="D621" s="13" t="s">
        <v>182</v>
      </c>
      <c r="E621" t="s">
        <v>188</v>
      </c>
      <c r="F621" t="s">
        <v>199</v>
      </c>
      <c r="G621" t="s">
        <v>28</v>
      </c>
      <c r="H621" t="s">
        <v>29</v>
      </c>
      <c r="I621" s="14">
        <v>320</v>
      </c>
      <c r="J621" s="14">
        <v>3737.4719999999998</v>
      </c>
      <c r="K621" s="15">
        <f t="shared" si="20"/>
        <v>2242.4831999999997</v>
      </c>
      <c r="O621" t="s">
        <v>681</v>
      </c>
      <c r="S621" t="s">
        <v>70</v>
      </c>
      <c r="T621" t="s">
        <v>71</v>
      </c>
      <c r="U621" t="s">
        <v>72</v>
      </c>
      <c r="V621" t="s">
        <v>73</v>
      </c>
      <c r="W621" t="s">
        <v>74</v>
      </c>
    </row>
    <row r="622" spans="1:23" x14ac:dyDescent="0.25">
      <c r="A622" t="s">
        <v>365</v>
      </c>
      <c r="B622" s="12">
        <v>6048109</v>
      </c>
      <c r="C622" s="13"/>
      <c r="D622" s="13" t="s">
        <v>182</v>
      </c>
      <c r="E622" t="s">
        <v>391</v>
      </c>
      <c r="F622" t="s">
        <v>137</v>
      </c>
      <c r="G622" t="s">
        <v>28</v>
      </c>
      <c r="H622" t="s">
        <v>29</v>
      </c>
      <c r="I622" s="14">
        <v>322.85000000000002</v>
      </c>
      <c r="J622" s="14">
        <v>314.22990500000003</v>
      </c>
      <c r="K622" s="15">
        <f t="shared" si="20"/>
        <v>188.53794300000001</v>
      </c>
      <c r="O622" s="16" t="s">
        <v>244</v>
      </c>
      <c r="S622" t="s">
        <v>323</v>
      </c>
      <c r="T622" t="s">
        <v>324</v>
      </c>
      <c r="U622" t="s">
        <v>247</v>
      </c>
      <c r="V622" t="s">
        <v>248</v>
      </c>
      <c r="W622" t="s">
        <v>249</v>
      </c>
    </row>
    <row r="623" spans="1:23" x14ac:dyDescent="0.25">
      <c r="A623" t="s">
        <v>68</v>
      </c>
      <c r="B623" s="12">
        <v>27834097</v>
      </c>
      <c r="C623" s="13" t="s">
        <v>60</v>
      </c>
      <c r="D623" s="13" t="s">
        <v>50</v>
      </c>
      <c r="E623" t="s">
        <v>51</v>
      </c>
      <c r="F623" t="s">
        <v>61</v>
      </c>
      <c r="G623" t="s">
        <v>28</v>
      </c>
      <c r="H623" t="s">
        <v>29</v>
      </c>
      <c r="I623" s="14">
        <v>325.27999999999997</v>
      </c>
      <c r="J623" s="14">
        <v>2146.8480000000004</v>
      </c>
      <c r="K623" s="15">
        <f t="shared" si="20"/>
        <v>1288.1088000000002</v>
      </c>
      <c r="O623" s="16" t="s">
        <v>69</v>
      </c>
      <c r="S623" t="s">
        <v>70</v>
      </c>
      <c r="T623" t="s">
        <v>71</v>
      </c>
      <c r="U623" t="s">
        <v>72</v>
      </c>
      <c r="V623" t="s">
        <v>73</v>
      </c>
      <c r="W623" t="s">
        <v>74</v>
      </c>
    </row>
    <row r="624" spans="1:23" x14ac:dyDescent="0.25">
      <c r="A624" t="s">
        <v>68</v>
      </c>
      <c r="B624" s="12">
        <v>27834097</v>
      </c>
      <c r="C624" s="13"/>
      <c r="D624" s="13" t="s">
        <v>50</v>
      </c>
      <c r="E624" t="s">
        <v>51</v>
      </c>
      <c r="F624" t="s">
        <v>52</v>
      </c>
      <c r="G624" t="s">
        <v>28</v>
      </c>
      <c r="H624" t="s">
        <v>29</v>
      </c>
      <c r="I624" s="14">
        <v>325.27999999999997</v>
      </c>
      <c r="J624" s="14">
        <v>178.90400000000002</v>
      </c>
      <c r="K624" s="15">
        <f t="shared" si="20"/>
        <v>107.34240000000001</v>
      </c>
      <c r="O624" s="16" t="s">
        <v>69</v>
      </c>
      <c r="S624" t="s">
        <v>185</v>
      </c>
      <c r="T624" t="s">
        <v>186</v>
      </c>
      <c r="U624" t="s">
        <v>79</v>
      </c>
      <c r="V624" t="s">
        <v>77</v>
      </c>
      <c r="W624" t="s">
        <v>80</v>
      </c>
    </row>
    <row r="625" spans="1:23" x14ac:dyDescent="0.25">
      <c r="A625" t="s">
        <v>417</v>
      </c>
      <c r="B625" s="12">
        <v>6023344</v>
      </c>
      <c r="C625" s="13" t="s">
        <v>153</v>
      </c>
      <c r="D625" s="13" t="s">
        <v>182</v>
      </c>
      <c r="E625" t="s">
        <v>391</v>
      </c>
      <c r="F625" t="s">
        <v>199</v>
      </c>
      <c r="G625" t="s">
        <v>28</v>
      </c>
      <c r="H625" t="s">
        <v>29</v>
      </c>
      <c r="I625" s="14">
        <v>328.6</v>
      </c>
      <c r="J625" s="14">
        <v>319.82638000000003</v>
      </c>
      <c r="K625" s="15">
        <f t="shared" si="20"/>
        <v>191.89582800000002</v>
      </c>
      <c r="O625" s="16" t="s">
        <v>418</v>
      </c>
      <c r="S625" t="s">
        <v>396</v>
      </c>
      <c r="T625" t="s">
        <v>419</v>
      </c>
      <c r="U625" t="s">
        <v>93</v>
      </c>
      <c r="V625" t="s">
        <v>94</v>
      </c>
      <c r="W625" t="s">
        <v>95</v>
      </c>
    </row>
    <row r="626" spans="1:23" x14ac:dyDescent="0.25">
      <c r="A626" t="s">
        <v>682</v>
      </c>
      <c r="B626" s="12">
        <v>27848292</v>
      </c>
      <c r="C626" s="13" t="s">
        <v>60</v>
      </c>
      <c r="D626" s="13" t="s">
        <v>50</v>
      </c>
      <c r="E626" t="s">
        <v>51</v>
      </c>
      <c r="F626" t="s">
        <v>61</v>
      </c>
      <c r="G626" t="s">
        <v>28</v>
      </c>
      <c r="H626" t="s">
        <v>29</v>
      </c>
      <c r="I626" s="14">
        <v>330.45</v>
      </c>
      <c r="J626" s="14">
        <v>2180.9699999999998</v>
      </c>
      <c r="K626" s="15">
        <f t="shared" si="20"/>
        <v>1308.5819999999999</v>
      </c>
      <c r="O626" s="16" t="s">
        <v>69</v>
      </c>
      <c r="S626" t="s">
        <v>438</v>
      </c>
      <c r="T626" t="s">
        <v>439</v>
      </c>
      <c r="U626" t="s">
        <v>238</v>
      </c>
      <c r="V626" t="s">
        <v>236</v>
      </c>
      <c r="W626" t="s">
        <v>239</v>
      </c>
    </row>
    <row r="627" spans="1:23" x14ac:dyDescent="0.25">
      <c r="A627" t="s">
        <v>683</v>
      </c>
      <c r="B627" s="12">
        <v>27848304</v>
      </c>
      <c r="C627" s="13" t="s">
        <v>60</v>
      </c>
      <c r="D627" s="13" t="s">
        <v>50</v>
      </c>
      <c r="E627" t="s">
        <v>51</v>
      </c>
      <c r="F627" t="s">
        <v>61</v>
      </c>
      <c r="G627" t="s">
        <v>28</v>
      </c>
      <c r="H627" t="s">
        <v>29</v>
      </c>
      <c r="I627" s="14">
        <v>330.45</v>
      </c>
      <c r="J627" s="14">
        <v>2180.9699999999998</v>
      </c>
      <c r="K627" s="15">
        <f t="shared" si="20"/>
        <v>1308.5819999999999</v>
      </c>
      <c r="O627" s="16" t="s">
        <v>69</v>
      </c>
      <c r="S627" t="s">
        <v>438</v>
      </c>
      <c r="T627" t="s">
        <v>439</v>
      </c>
      <c r="U627" t="s">
        <v>238</v>
      </c>
      <c r="V627" t="s">
        <v>236</v>
      </c>
      <c r="W627" t="s">
        <v>239</v>
      </c>
    </row>
    <row r="628" spans="1:23" x14ac:dyDescent="0.25">
      <c r="A628" t="s">
        <v>408</v>
      </c>
      <c r="B628" s="12">
        <v>6048097</v>
      </c>
      <c r="C628" s="13"/>
      <c r="D628" s="13" t="s">
        <v>182</v>
      </c>
      <c r="E628" t="s">
        <v>301</v>
      </c>
      <c r="F628" t="s">
        <v>137</v>
      </c>
      <c r="G628" t="s">
        <v>28</v>
      </c>
      <c r="H628" t="s">
        <v>29</v>
      </c>
      <c r="I628" s="14">
        <v>338</v>
      </c>
      <c r="J628" s="14">
        <v>506.25639999999999</v>
      </c>
      <c r="K628" s="15">
        <f t="shared" si="20"/>
        <v>303.75383999999997</v>
      </c>
      <c r="O628" s="16" t="s">
        <v>146</v>
      </c>
      <c r="S628" t="s">
        <v>323</v>
      </c>
      <c r="T628" t="s">
        <v>324</v>
      </c>
      <c r="U628" t="s">
        <v>247</v>
      </c>
      <c r="V628" t="s">
        <v>248</v>
      </c>
      <c r="W628" t="s">
        <v>249</v>
      </c>
    </row>
    <row r="629" spans="1:23" x14ac:dyDescent="0.25">
      <c r="A629" t="s">
        <v>487</v>
      </c>
      <c r="B629" s="12">
        <v>27884828</v>
      </c>
      <c r="C629" s="13"/>
      <c r="D629" s="13" t="s">
        <v>81</v>
      </c>
      <c r="E629" t="s">
        <v>655</v>
      </c>
      <c r="F629" t="s">
        <v>83</v>
      </c>
      <c r="G629" t="s">
        <v>28</v>
      </c>
      <c r="H629" t="s">
        <v>29</v>
      </c>
      <c r="I629" s="14">
        <v>338.16</v>
      </c>
      <c r="J629" s="14">
        <v>304.34400000000005</v>
      </c>
      <c r="K629" s="15">
        <f t="shared" si="20"/>
        <v>182.60640000000004</v>
      </c>
      <c r="O629" s="16" t="s">
        <v>53</v>
      </c>
      <c r="S629" t="s">
        <v>488</v>
      </c>
      <c r="T629" t="s">
        <v>489</v>
      </c>
      <c r="U629" t="s">
        <v>247</v>
      </c>
      <c r="V629" t="s">
        <v>248</v>
      </c>
      <c r="W629" t="s">
        <v>249</v>
      </c>
    </row>
    <row r="630" spans="1:23" x14ac:dyDescent="0.25">
      <c r="A630" t="s">
        <v>491</v>
      </c>
      <c r="B630" s="12">
        <v>27837824</v>
      </c>
      <c r="C630" s="13" t="s">
        <v>60</v>
      </c>
      <c r="D630" s="13" t="s">
        <v>81</v>
      </c>
      <c r="E630" t="s">
        <v>655</v>
      </c>
      <c r="F630" t="s">
        <v>407</v>
      </c>
      <c r="G630" t="s">
        <v>28</v>
      </c>
      <c r="H630" t="s">
        <v>29</v>
      </c>
      <c r="I630" s="14">
        <v>338.16</v>
      </c>
      <c r="J630" s="14">
        <v>3652.1279999999997</v>
      </c>
      <c r="K630" s="15">
        <f t="shared" si="20"/>
        <v>2191.2767999999996</v>
      </c>
      <c r="O630" s="16" t="s">
        <v>309</v>
      </c>
      <c r="S630" t="s">
        <v>426</v>
      </c>
      <c r="T630" t="s">
        <v>427</v>
      </c>
      <c r="U630" t="s">
        <v>261</v>
      </c>
      <c r="V630" t="s">
        <v>259</v>
      </c>
      <c r="W630" t="s">
        <v>262</v>
      </c>
    </row>
    <row r="631" spans="1:23" x14ac:dyDescent="0.25">
      <c r="A631" t="s">
        <v>678</v>
      </c>
      <c r="B631" s="12">
        <v>27818730</v>
      </c>
      <c r="C631" s="13" t="s">
        <v>60</v>
      </c>
      <c r="D631" s="13" t="s">
        <v>50</v>
      </c>
      <c r="E631" t="s">
        <v>85</v>
      </c>
      <c r="F631" t="s">
        <v>61</v>
      </c>
      <c r="G631" t="s">
        <v>28</v>
      </c>
      <c r="H631" t="s">
        <v>29</v>
      </c>
      <c r="I631" s="14">
        <v>341.12</v>
      </c>
      <c r="J631" s="14">
        <v>2251.3919999999998</v>
      </c>
      <c r="K631" s="15">
        <f t="shared" si="20"/>
        <v>1350.8351999999998</v>
      </c>
      <c r="O631" s="16" t="s">
        <v>62</v>
      </c>
      <c r="S631" t="s">
        <v>190</v>
      </c>
      <c r="T631" t="s">
        <v>191</v>
      </c>
      <c r="U631" t="s">
        <v>159</v>
      </c>
      <c r="V631" t="s">
        <v>160</v>
      </c>
      <c r="W631" t="s">
        <v>161</v>
      </c>
    </row>
    <row r="632" spans="1:23" x14ac:dyDescent="0.25">
      <c r="A632" t="s">
        <v>440</v>
      </c>
      <c r="B632" s="12">
        <v>27837785</v>
      </c>
      <c r="C632" s="13" t="s">
        <v>60</v>
      </c>
      <c r="D632" s="13" t="s">
        <v>50</v>
      </c>
      <c r="E632" t="s">
        <v>85</v>
      </c>
      <c r="F632" t="s">
        <v>61</v>
      </c>
      <c r="G632" t="s">
        <v>28</v>
      </c>
      <c r="H632" t="s">
        <v>29</v>
      </c>
      <c r="I632" s="14">
        <v>341.12</v>
      </c>
      <c r="J632" s="14">
        <v>2251.3919999999998</v>
      </c>
      <c r="K632" s="15">
        <f t="shared" si="20"/>
        <v>1350.8351999999998</v>
      </c>
      <c r="O632" s="16" t="s">
        <v>309</v>
      </c>
      <c r="S632" t="s">
        <v>359</v>
      </c>
      <c r="T632" t="s">
        <v>360</v>
      </c>
      <c r="U632" t="s">
        <v>116</v>
      </c>
      <c r="V632" t="s">
        <v>117</v>
      </c>
      <c r="W632" t="s">
        <v>118</v>
      </c>
    </row>
    <row r="633" spans="1:23" x14ac:dyDescent="0.25">
      <c r="A633" t="s">
        <v>684</v>
      </c>
      <c r="B633" s="12">
        <v>6010651</v>
      </c>
      <c r="C633" s="13"/>
      <c r="D633" s="13" t="s">
        <v>182</v>
      </c>
      <c r="E633" t="s">
        <v>188</v>
      </c>
      <c r="F633" t="s">
        <v>137</v>
      </c>
      <c r="G633" t="s">
        <v>28</v>
      </c>
      <c r="H633" t="s">
        <v>29</v>
      </c>
      <c r="I633" s="14">
        <v>344</v>
      </c>
      <c r="J633" s="14">
        <v>334.8152</v>
      </c>
      <c r="K633" s="15">
        <f t="shared" si="20"/>
        <v>200.88911999999999</v>
      </c>
      <c r="O633" s="16" t="s">
        <v>685</v>
      </c>
      <c r="S633" t="s">
        <v>637</v>
      </c>
      <c r="T633" t="s">
        <v>638</v>
      </c>
      <c r="U633" t="s">
        <v>215</v>
      </c>
      <c r="V633" t="s">
        <v>216</v>
      </c>
      <c r="W633" t="s">
        <v>217</v>
      </c>
    </row>
    <row r="634" spans="1:23" x14ac:dyDescent="0.25">
      <c r="A634" t="s">
        <v>686</v>
      </c>
      <c r="B634" s="18" t="s">
        <v>687</v>
      </c>
      <c r="C634" s="13"/>
      <c r="D634" s="13" t="s">
        <v>25</v>
      </c>
      <c r="E634" t="s">
        <v>26</v>
      </c>
      <c r="F634" t="s">
        <v>27</v>
      </c>
      <c r="G634" t="s">
        <v>28</v>
      </c>
      <c r="H634" t="s">
        <v>29</v>
      </c>
      <c r="I634" s="14">
        <v>350</v>
      </c>
      <c r="J634" s="14">
        <v>419.78999999999996</v>
      </c>
      <c r="K634" s="15">
        <f t="shared" si="20"/>
        <v>251.87399999999997</v>
      </c>
      <c r="O634" s="16" t="s">
        <v>30</v>
      </c>
      <c r="S634" t="s">
        <v>688</v>
      </c>
      <c r="T634" t="s">
        <v>689</v>
      </c>
      <c r="U634" t="s">
        <v>56</v>
      </c>
      <c r="V634" t="s">
        <v>57</v>
      </c>
      <c r="W634" t="s">
        <v>58</v>
      </c>
    </row>
    <row r="635" spans="1:23" x14ac:dyDescent="0.25">
      <c r="A635" t="s">
        <v>690</v>
      </c>
      <c r="B635" s="13" t="s">
        <v>691</v>
      </c>
      <c r="C635" s="13" t="s">
        <v>153</v>
      </c>
      <c r="D635" s="13"/>
      <c r="E635" t="s">
        <v>692</v>
      </c>
      <c r="F635" t="s">
        <v>693</v>
      </c>
      <c r="G635" t="s">
        <v>156</v>
      </c>
      <c r="H635" t="s">
        <v>29</v>
      </c>
      <c r="I635">
        <v>351.14</v>
      </c>
      <c r="J635" s="14"/>
      <c r="O635" s="17">
        <v>42440</v>
      </c>
      <c r="S635" t="s">
        <v>384</v>
      </c>
      <c r="T635" t="s">
        <v>694</v>
      </c>
      <c r="U635" t="s">
        <v>65</v>
      </c>
      <c r="V635" t="s">
        <v>66</v>
      </c>
      <c r="W635" t="s">
        <v>67</v>
      </c>
    </row>
    <row r="636" spans="1:23" x14ac:dyDescent="0.25">
      <c r="A636" t="s">
        <v>575</v>
      </c>
      <c r="B636" s="12">
        <v>27787237</v>
      </c>
      <c r="C636" s="13" t="s">
        <v>60</v>
      </c>
      <c r="D636" s="13" t="s">
        <v>50</v>
      </c>
      <c r="E636" t="s">
        <v>51</v>
      </c>
      <c r="F636" t="s">
        <v>61</v>
      </c>
      <c r="G636" t="s">
        <v>28</v>
      </c>
      <c r="H636" t="s">
        <v>29</v>
      </c>
      <c r="I636" s="14">
        <v>353.27</v>
      </c>
      <c r="J636" s="14">
        <v>2331.5819999999999</v>
      </c>
      <c r="K636" s="15">
        <f t="shared" ref="K636:K697" si="21">J636*60%</f>
        <v>1398.9491999999998</v>
      </c>
      <c r="O636" s="16" t="s">
        <v>62</v>
      </c>
      <c r="S636" t="s">
        <v>63</v>
      </c>
      <c r="T636" t="s">
        <v>64</v>
      </c>
      <c r="U636" t="s">
        <v>65</v>
      </c>
      <c r="V636" t="s">
        <v>66</v>
      </c>
      <c r="W636" t="s">
        <v>67</v>
      </c>
    </row>
    <row r="637" spans="1:23" x14ac:dyDescent="0.25">
      <c r="A637" t="s">
        <v>59</v>
      </c>
      <c r="B637" s="12">
        <v>27787255</v>
      </c>
      <c r="C637" s="13" t="s">
        <v>60</v>
      </c>
      <c r="D637" s="13" t="s">
        <v>50</v>
      </c>
      <c r="E637" t="s">
        <v>51</v>
      </c>
      <c r="F637" t="s">
        <v>61</v>
      </c>
      <c r="G637" t="s">
        <v>28</v>
      </c>
      <c r="H637" t="s">
        <v>29</v>
      </c>
      <c r="I637" s="14">
        <v>353.27</v>
      </c>
      <c r="J637" s="14">
        <v>2331.5819999999999</v>
      </c>
      <c r="K637" s="15">
        <f t="shared" si="21"/>
        <v>1398.9491999999998</v>
      </c>
      <c r="O637" s="16" t="s">
        <v>62</v>
      </c>
      <c r="S637" t="s">
        <v>63</v>
      </c>
      <c r="T637" t="s">
        <v>64</v>
      </c>
      <c r="U637" t="s">
        <v>65</v>
      </c>
      <c r="V637" t="s">
        <v>66</v>
      </c>
      <c r="W637" t="s">
        <v>67</v>
      </c>
    </row>
    <row r="638" spans="1:23" x14ac:dyDescent="0.25">
      <c r="A638" t="s">
        <v>59</v>
      </c>
      <c r="B638" s="12">
        <v>27787255</v>
      </c>
      <c r="C638" s="13" t="s">
        <v>60</v>
      </c>
      <c r="D638" s="13" t="s">
        <v>50</v>
      </c>
      <c r="E638" t="s">
        <v>51</v>
      </c>
      <c r="F638" t="s">
        <v>61</v>
      </c>
      <c r="G638" t="s">
        <v>28</v>
      </c>
      <c r="H638" t="s">
        <v>29</v>
      </c>
      <c r="I638" s="14">
        <v>353.27</v>
      </c>
      <c r="J638" s="14">
        <v>2331.5819999999999</v>
      </c>
      <c r="K638" s="15">
        <f t="shared" si="21"/>
        <v>1398.9491999999998</v>
      </c>
      <c r="O638" s="16" t="s">
        <v>62</v>
      </c>
      <c r="S638" t="s">
        <v>63</v>
      </c>
      <c r="T638" t="s">
        <v>64</v>
      </c>
      <c r="U638" t="s">
        <v>65</v>
      </c>
      <c r="V638" t="s">
        <v>66</v>
      </c>
      <c r="W638" t="s">
        <v>67</v>
      </c>
    </row>
    <row r="639" spans="1:23" x14ac:dyDescent="0.25">
      <c r="A639" t="s">
        <v>243</v>
      </c>
      <c r="B639" s="12">
        <v>27844715</v>
      </c>
      <c r="C639" s="13" t="s">
        <v>60</v>
      </c>
      <c r="D639" s="13" t="s">
        <v>50</v>
      </c>
      <c r="E639" t="s">
        <v>51</v>
      </c>
      <c r="F639" t="s">
        <v>61</v>
      </c>
      <c r="G639" t="s">
        <v>28</v>
      </c>
      <c r="H639" t="s">
        <v>29</v>
      </c>
      <c r="I639" s="14">
        <v>353.27</v>
      </c>
      <c r="J639" s="14">
        <v>2331.5819999999999</v>
      </c>
      <c r="K639" s="15">
        <f t="shared" si="21"/>
        <v>1398.9491999999998</v>
      </c>
      <c r="O639" s="16" t="s">
        <v>309</v>
      </c>
      <c r="S639" t="s">
        <v>245</v>
      </c>
      <c r="T639" t="s">
        <v>246</v>
      </c>
      <c r="U639" t="s">
        <v>247</v>
      </c>
      <c r="V639" t="s">
        <v>248</v>
      </c>
      <c r="W639" t="s">
        <v>249</v>
      </c>
    </row>
    <row r="640" spans="1:23" x14ac:dyDescent="0.25">
      <c r="A640" t="s">
        <v>491</v>
      </c>
      <c r="B640" s="12">
        <v>27837847</v>
      </c>
      <c r="C640" s="13" t="s">
        <v>60</v>
      </c>
      <c r="D640" s="13" t="s">
        <v>50</v>
      </c>
      <c r="E640" t="s">
        <v>51</v>
      </c>
      <c r="F640" t="s">
        <v>61</v>
      </c>
      <c r="G640" t="s">
        <v>28</v>
      </c>
      <c r="H640" t="s">
        <v>29</v>
      </c>
      <c r="I640" s="14">
        <v>353.27</v>
      </c>
      <c r="J640" s="14">
        <v>2331.5819999999999</v>
      </c>
      <c r="K640" s="15">
        <f t="shared" si="21"/>
        <v>1398.9491999999998</v>
      </c>
      <c r="O640" s="16" t="s">
        <v>309</v>
      </c>
      <c r="S640" t="s">
        <v>426</v>
      </c>
      <c r="T640" t="s">
        <v>427</v>
      </c>
      <c r="U640" t="s">
        <v>261</v>
      </c>
      <c r="V640" t="s">
        <v>259</v>
      </c>
      <c r="W640" t="s">
        <v>262</v>
      </c>
    </row>
    <row r="641" spans="1:23" x14ac:dyDescent="0.25">
      <c r="A641" t="s">
        <v>695</v>
      </c>
      <c r="B641" s="12">
        <v>27848327</v>
      </c>
      <c r="C641" s="13" t="s">
        <v>60</v>
      </c>
      <c r="D641" s="13" t="s">
        <v>50</v>
      </c>
      <c r="E641" t="s">
        <v>51</v>
      </c>
      <c r="F641" t="s">
        <v>61</v>
      </c>
      <c r="G641" t="s">
        <v>28</v>
      </c>
      <c r="H641" t="s">
        <v>29</v>
      </c>
      <c r="I641" s="14">
        <v>353.27</v>
      </c>
      <c r="J641" s="14">
        <v>2331.5819999999999</v>
      </c>
      <c r="K641" s="15">
        <f t="shared" si="21"/>
        <v>1398.9491999999998</v>
      </c>
      <c r="O641" s="16" t="s">
        <v>443</v>
      </c>
      <c r="S641" t="s">
        <v>63</v>
      </c>
      <c r="T641" t="s">
        <v>64</v>
      </c>
      <c r="U641" t="s">
        <v>65</v>
      </c>
      <c r="V641" t="s">
        <v>66</v>
      </c>
      <c r="W641" t="s">
        <v>67</v>
      </c>
    </row>
    <row r="642" spans="1:23" x14ac:dyDescent="0.25">
      <c r="A642" t="s">
        <v>568</v>
      </c>
      <c r="B642" s="12">
        <v>27728970</v>
      </c>
      <c r="C642" s="13"/>
      <c r="D642" s="13" t="s">
        <v>50</v>
      </c>
      <c r="E642" t="s">
        <v>51</v>
      </c>
      <c r="F642" t="s">
        <v>52</v>
      </c>
      <c r="G642" t="s">
        <v>28</v>
      </c>
      <c r="H642" t="s">
        <v>29</v>
      </c>
      <c r="I642" s="14">
        <v>353.27</v>
      </c>
      <c r="J642" s="14">
        <v>194.29849999999999</v>
      </c>
      <c r="K642" s="15">
        <f t="shared" si="21"/>
        <v>116.57909999999998</v>
      </c>
      <c r="O642" s="16" t="s">
        <v>146</v>
      </c>
      <c r="S642" t="s">
        <v>165</v>
      </c>
      <c r="T642" t="s">
        <v>166</v>
      </c>
      <c r="U642" t="s">
        <v>167</v>
      </c>
      <c r="V642" t="s">
        <v>168</v>
      </c>
      <c r="W642" t="s">
        <v>169</v>
      </c>
    </row>
    <row r="643" spans="1:23" x14ac:dyDescent="0.25">
      <c r="A643" t="s">
        <v>569</v>
      </c>
      <c r="B643" s="12">
        <v>27821199</v>
      </c>
      <c r="C643" s="13"/>
      <c r="D643" s="13" t="s">
        <v>50</v>
      </c>
      <c r="E643" t="s">
        <v>51</v>
      </c>
      <c r="F643" t="s">
        <v>52</v>
      </c>
      <c r="G643" t="s">
        <v>28</v>
      </c>
      <c r="H643" t="s">
        <v>29</v>
      </c>
      <c r="I643" s="14">
        <v>353.27</v>
      </c>
      <c r="J643" s="14">
        <v>194.29849999999999</v>
      </c>
      <c r="K643" s="15">
        <f t="shared" si="21"/>
        <v>116.57909999999998</v>
      </c>
      <c r="O643" s="16" t="s">
        <v>146</v>
      </c>
      <c r="S643" t="s">
        <v>355</v>
      </c>
      <c r="T643" t="s">
        <v>356</v>
      </c>
      <c r="U643" t="s">
        <v>269</v>
      </c>
      <c r="V643" t="s">
        <v>267</v>
      </c>
      <c r="W643" t="s">
        <v>270</v>
      </c>
    </row>
    <row r="644" spans="1:23" x14ac:dyDescent="0.25">
      <c r="A644" t="s">
        <v>569</v>
      </c>
      <c r="B644" s="12">
        <v>27821214</v>
      </c>
      <c r="C644" s="13"/>
      <c r="D644" s="13" t="s">
        <v>50</v>
      </c>
      <c r="E644" t="s">
        <v>51</v>
      </c>
      <c r="F644" t="s">
        <v>52</v>
      </c>
      <c r="G644" t="s">
        <v>28</v>
      </c>
      <c r="H644" t="s">
        <v>29</v>
      </c>
      <c r="I644" s="14">
        <v>353.27</v>
      </c>
      <c r="J644" s="14">
        <v>194.29849999999999</v>
      </c>
      <c r="K644" s="15">
        <f t="shared" si="21"/>
        <v>116.57909999999998</v>
      </c>
      <c r="O644" s="16" t="s">
        <v>146</v>
      </c>
      <c r="S644" t="s">
        <v>355</v>
      </c>
      <c r="T644" t="s">
        <v>356</v>
      </c>
      <c r="U644" t="s">
        <v>269</v>
      </c>
      <c r="V644" t="s">
        <v>267</v>
      </c>
      <c r="W644" t="s">
        <v>270</v>
      </c>
    </row>
    <row r="645" spans="1:23" x14ac:dyDescent="0.25">
      <c r="A645" t="s">
        <v>570</v>
      </c>
      <c r="B645" s="12">
        <v>27879344</v>
      </c>
      <c r="C645" s="13"/>
      <c r="D645" s="13" t="s">
        <v>50</v>
      </c>
      <c r="E645" t="s">
        <v>51</v>
      </c>
      <c r="F645" t="s">
        <v>52</v>
      </c>
      <c r="G645" t="s">
        <v>28</v>
      </c>
      <c r="H645" t="s">
        <v>29</v>
      </c>
      <c r="I645" s="14">
        <v>353.27</v>
      </c>
      <c r="J645" s="14">
        <v>194.29849999999999</v>
      </c>
      <c r="K645" s="15">
        <f t="shared" si="21"/>
        <v>116.57909999999998</v>
      </c>
      <c r="O645" s="16" t="s">
        <v>399</v>
      </c>
      <c r="S645" t="s">
        <v>63</v>
      </c>
      <c r="T645" t="s">
        <v>64</v>
      </c>
      <c r="U645" t="s">
        <v>65</v>
      </c>
      <c r="V645" t="s">
        <v>66</v>
      </c>
      <c r="W645" t="s">
        <v>67</v>
      </c>
    </row>
    <row r="646" spans="1:23" x14ac:dyDescent="0.25">
      <c r="A646" t="s">
        <v>571</v>
      </c>
      <c r="B646" s="12">
        <v>27872532</v>
      </c>
      <c r="C646" s="13"/>
      <c r="D646" s="13" t="s">
        <v>50</v>
      </c>
      <c r="E646" t="s">
        <v>51</v>
      </c>
      <c r="F646" t="s">
        <v>52</v>
      </c>
      <c r="G646" t="s">
        <v>28</v>
      </c>
      <c r="H646" t="s">
        <v>29</v>
      </c>
      <c r="I646" s="14">
        <v>353.27</v>
      </c>
      <c r="J646" s="14">
        <v>194.29849999999999</v>
      </c>
      <c r="K646" s="15">
        <f t="shared" si="21"/>
        <v>116.57909999999998</v>
      </c>
      <c r="O646" s="16" t="s">
        <v>399</v>
      </c>
      <c r="S646" t="s">
        <v>44</v>
      </c>
      <c r="T646" t="s">
        <v>45</v>
      </c>
      <c r="U646" t="s">
        <v>46</v>
      </c>
      <c r="V646" t="s">
        <v>47</v>
      </c>
      <c r="W646" t="s">
        <v>48</v>
      </c>
    </row>
    <row r="647" spans="1:23" x14ac:dyDescent="0.25">
      <c r="A647" t="s">
        <v>487</v>
      </c>
      <c r="B647" s="12">
        <v>27884819</v>
      </c>
      <c r="C647" s="13"/>
      <c r="D647" s="13" t="s">
        <v>50</v>
      </c>
      <c r="E647" t="s">
        <v>51</v>
      </c>
      <c r="F647" t="s">
        <v>52</v>
      </c>
      <c r="G647" t="s">
        <v>28</v>
      </c>
      <c r="H647" t="s">
        <v>29</v>
      </c>
      <c r="I647" s="14">
        <v>353.27</v>
      </c>
      <c r="J647" s="14">
        <v>194.29849999999999</v>
      </c>
      <c r="K647" s="15">
        <f t="shared" si="21"/>
        <v>116.57909999999998</v>
      </c>
      <c r="O647" s="16" t="s">
        <v>53</v>
      </c>
      <c r="S647" t="s">
        <v>488</v>
      </c>
      <c r="T647" t="s">
        <v>489</v>
      </c>
      <c r="U647" t="s">
        <v>247</v>
      </c>
      <c r="V647" t="s">
        <v>248</v>
      </c>
      <c r="W647" t="s">
        <v>249</v>
      </c>
    </row>
    <row r="648" spans="1:23" x14ac:dyDescent="0.25">
      <c r="A648" t="s">
        <v>487</v>
      </c>
      <c r="B648" s="12">
        <v>27884832</v>
      </c>
      <c r="C648" s="13"/>
      <c r="D648" s="13" t="s">
        <v>50</v>
      </c>
      <c r="E648" t="s">
        <v>51</v>
      </c>
      <c r="F648" t="s">
        <v>52</v>
      </c>
      <c r="G648" t="s">
        <v>28</v>
      </c>
      <c r="H648" t="s">
        <v>29</v>
      </c>
      <c r="I648" s="14">
        <v>353.27</v>
      </c>
      <c r="J648" s="14">
        <v>194.29849999999999</v>
      </c>
      <c r="K648" s="15">
        <f t="shared" si="21"/>
        <v>116.57909999999998</v>
      </c>
      <c r="O648" s="16" t="s">
        <v>53</v>
      </c>
      <c r="S648" t="s">
        <v>488</v>
      </c>
      <c r="T648" t="s">
        <v>489</v>
      </c>
      <c r="U648" t="s">
        <v>247</v>
      </c>
      <c r="V648" t="s">
        <v>248</v>
      </c>
      <c r="W648" t="s">
        <v>249</v>
      </c>
    </row>
    <row r="649" spans="1:23" x14ac:dyDescent="0.25">
      <c r="A649" t="s">
        <v>574</v>
      </c>
      <c r="B649" s="12">
        <v>27914337</v>
      </c>
      <c r="C649" s="13"/>
      <c r="D649" s="13" t="s">
        <v>50</v>
      </c>
      <c r="E649" t="s">
        <v>51</v>
      </c>
      <c r="F649" t="s">
        <v>52</v>
      </c>
      <c r="G649" t="s">
        <v>28</v>
      </c>
      <c r="H649" t="s">
        <v>29</v>
      </c>
      <c r="I649" s="14">
        <v>353.27</v>
      </c>
      <c r="J649" s="14">
        <v>194.29849999999999</v>
      </c>
      <c r="K649" s="15">
        <f t="shared" si="21"/>
        <v>116.57909999999998</v>
      </c>
      <c r="O649" s="16" t="s">
        <v>189</v>
      </c>
      <c r="S649" t="s">
        <v>488</v>
      </c>
      <c r="T649" t="s">
        <v>489</v>
      </c>
      <c r="U649" t="s">
        <v>247</v>
      </c>
      <c r="V649" t="s">
        <v>248</v>
      </c>
      <c r="W649" t="s">
        <v>249</v>
      </c>
    </row>
    <row r="650" spans="1:23" x14ac:dyDescent="0.25">
      <c r="A650" t="s">
        <v>696</v>
      </c>
      <c r="B650" s="13">
        <v>27830964</v>
      </c>
      <c r="C650" s="13" t="s">
        <v>60</v>
      </c>
      <c r="D650" s="13" t="s">
        <v>50</v>
      </c>
      <c r="E650" t="s">
        <v>51</v>
      </c>
      <c r="F650" t="s">
        <v>61</v>
      </c>
      <c r="G650" t="s">
        <v>28</v>
      </c>
      <c r="H650" t="s">
        <v>29</v>
      </c>
      <c r="I650" s="14">
        <v>358.88</v>
      </c>
      <c r="J650" s="14">
        <v>2368.6079999999997</v>
      </c>
      <c r="K650" s="15">
        <f t="shared" si="21"/>
        <v>1421.1647999999998</v>
      </c>
      <c r="O650" t="s">
        <v>697</v>
      </c>
      <c r="S650" t="s">
        <v>280</v>
      </c>
      <c r="T650" t="s">
        <v>281</v>
      </c>
      <c r="U650" t="s">
        <v>282</v>
      </c>
      <c r="V650" t="e">
        <v>#N/A</v>
      </c>
      <c r="W650" t="s">
        <v>283</v>
      </c>
    </row>
    <row r="651" spans="1:23" x14ac:dyDescent="0.25">
      <c r="A651" t="s">
        <v>650</v>
      </c>
      <c r="B651" s="12">
        <v>27760101</v>
      </c>
      <c r="C651" s="13" t="s">
        <v>60</v>
      </c>
      <c r="D651" s="13" t="s">
        <v>50</v>
      </c>
      <c r="E651" t="s">
        <v>51</v>
      </c>
      <c r="F651" t="s">
        <v>61</v>
      </c>
      <c r="G651" t="s">
        <v>28</v>
      </c>
      <c r="H651" t="s">
        <v>29</v>
      </c>
      <c r="I651" s="14">
        <v>358.88</v>
      </c>
      <c r="J651" s="14">
        <v>2368.6079999999997</v>
      </c>
      <c r="K651" s="15">
        <f t="shared" si="21"/>
        <v>1421.1647999999998</v>
      </c>
      <c r="O651" s="16" t="s">
        <v>651</v>
      </c>
      <c r="S651" t="s">
        <v>157</v>
      </c>
      <c r="T651" t="s">
        <v>300</v>
      </c>
      <c r="U651" t="s">
        <v>159</v>
      </c>
      <c r="V651" t="s">
        <v>160</v>
      </c>
      <c r="W651" t="s">
        <v>161</v>
      </c>
    </row>
    <row r="652" spans="1:23" x14ac:dyDescent="0.25">
      <c r="A652" t="s">
        <v>698</v>
      </c>
      <c r="B652" s="13">
        <v>27804240</v>
      </c>
      <c r="C652" s="13" t="s">
        <v>60</v>
      </c>
      <c r="D652" s="13" t="s">
        <v>50</v>
      </c>
      <c r="E652" t="s">
        <v>51</v>
      </c>
      <c r="F652" t="s">
        <v>61</v>
      </c>
      <c r="G652" t="s">
        <v>28</v>
      </c>
      <c r="H652" t="s">
        <v>29</v>
      </c>
      <c r="I652" s="14">
        <v>358.88</v>
      </c>
      <c r="J652" s="14">
        <v>2368.6079999999997</v>
      </c>
      <c r="K652" s="15">
        <f t="shared" si="21"/>
        <v>1421.1647999999998</v>
      </c>
      <c r="O652" t="s">
        <v>113</v>
      </c>
      <c r="S652" t="s">
        <v>396</v>
      </c>
      <c r="T652" t="s">
        <v>419</v>
      </c>
      <c r="U652" t="s">
        <v>93</v>
      </c>
      <c r="V652" t="s">
        <v>94</v>
      </c>
      <c r="W652" t="s">
        <v>95</v>
      </c>
    </row>
    <row r="653" spans="1:23" x14ac:dyDescent="0.25">
      <c r="A653" t="s">
        <v>542</v>
      </c>
      <c r="B653" s="12">
        <v>27746042</v>
      </c>
      <c r="C653" s="13" t="s">
        <v>60</v>
      </c>
      <c r="D653" s="13" t="s">
        <v>50</v>
      </c>
      <c r="E653" t="s">
        <v>51</v>
      </c>
      <c r="F653" t="s">
        <v>61</v>
      </c>
      <c r="G653" t="s">
        <v>28</v>
      </c>
      <c r="H653" t="s">
        <v>29</v>
      </c>
      <c r="I653" s="14">
        <v>358.88</v>
      </c>
      <c r="J653" s="14">
        <v>2368.6079999999997</v>
      </c>
      <c r="K653" s="15">
        <f t="shared" si="21"/>
        <v>1421.1647999999998</v>
      </c>
      <c r="O653" s="16" t="s">
        <v>108</v>
      </c>
      <c r="S653" t="s">
        <v>245</v>
      </c>
      <c r="T653" t="s">
        <v>246</v>
      </c>
      <c r="U653" t="s">
        <v>247</v>
      </c>
      <c r="V653" t="s">
        <v>248</v>
      </c>
      <c r="W653" t="s">
        <v>249</v>
      </c>
    </row>
    <row r="654" spans="1:23" x14ac:dyDescent="0.25">
      <c r="A654" t="s">
        <v>699</v>
      </c>
      <c r="B654" s="12">
        <v>27732287</v>
      </c>
      <c r="C654" s="13" t="s">
        <v>60</v>
      </c>
      <c r="D654" s="13" t="s">
        <v>50</v>
      </c>
      <c r="E654" t="s">
        <v>51</v>
      </c>
      <c r="F654" t="s">
        <v>61</v>
      </c>
      <c r="G654" t="s">
        <v>28</v>
      </c>
      <c r="H654" t="s">
        <v>29</v>
      </c>
      <c r="I654" s="14">
        <v>358.88</v>
      </c>
      <c r="J654" s="14">
        <v>2368.6079999999997</v>
      </c>
      <c r="K654" s="15">
        <f t="shared" si="21"/>
        <v>1421.1647999999998</v>
      </c>
      <c r="O654" s="16" t="s">
        <v>150</v>
      </c>
      <c r="S654" t="s">
        <v>700</v>
      </c>
      <c r="T654" t="s">
        <v>701</v>
      </c>
      <c r="U654" t="s">
        <v>56</v>
      </c>
      <c r="V654" t="s">
        <v>57</v>
      </c>
      <c r="W654" t="s">
        <v>58</v>
      </c>
    </row>
    <row r="655" spans="1:23" x14ac:dyDescent="0.25">
      <c r="A655" t="s">
        <v>652</v>
      </c>
      <c r="B655" s="12">
        <v>27836809</v>
      </c>
      <c r="C655" s="13" t="s">
        <v>60</v>
      </c>
      <c r="D655" s="13" t="s">
        <v>50</v>
      </c>
      <c r="E655" t="s">
        <v>51</v>
      </c>
      <c r="F655" t="s">
        <v>61</v>
      </c>
      <c r="G655" t="s">
        <v>28</v>
      </c>
      <c r="H655" t="s">
        <v>29</v>
      </c>
      <c r="I655" s="14">
        <v>358.88</v>
      </c>
      <c r="J655" s="14">
        <v>2368.6079999999997</v>
      </c>
      <c r="K655" s="15">
        <f t="shared" si="21"/>
        <v>1421.1647999999998</v>
      </c>
      <c r="O655" s="16" t="s">
        <v>219</v>
      </c>
      <c r="S655" t="s">
        <v>388</v>
      </c>
      <c r="T655" t="s">
        <v>389</v>
      </c>
      <c r="U655" t="s">
        <v>93</v>
      </c>
      <c r="V655" t="s">
        <v>94</v>
      </c>
      <c r="W655" t="s">
        <v>95</v>
      </c>
    </row>
    <row r="656" spans="1:23" x14ac:dyDescent="0.25">
      <c r="A656" t="s">
        <v>702</v>
      </c>
      <c r="B656" s="12">
        <v>27832124</v>
      </c>
      <c r="C656" s="13" t="s">
        <v>60</v>
      </c>
      <c r="D656" s="13" t="s">
        <v>50</v>
      </c>
      <c r="E656" t="s">
        <v>51</v>
      </c>
      <c r="F656" t="s">
        <v>61</v>
      </c>
      <c r="G656" t="s">
        <v>28</v>
      </c>
      <c r="H656" t="s">
        <v>29</v>
      </c>
      <c r="I656" s="14">
        <v>358.88</v>
      </c>
      <c r="J656" s="14">
        <v>2368.6079999999997</v>
      </c>
      <c r="K656" s="15">
        <f t="shared" si="21"/>
        <v>1421.1647999999998</v>
      </c>
      <c r="O656" s="16" t="s">
        <v>219</v>
      </c>
      <c r="S656" t="s">
        <v>70</v>
      </c>
      <c r="T656" t="s">
        <v>71</v>
      </c>
      <c r="U656" t="s">
        <v>72</v>
      </c>
      <c r="V656" t="s">
        <v>73</v>
      </c>
      <c r="W656" t="s">
        <v>74</v>
      </c>
    </row>
    <row r="657" spans="1:23" x14ac:dyDescent="0.25">
      <c r="A657" t="s">
        <v>653</v>
      </c>
      <c r="B657" s="12">
        <v>27833930</v>
      </c>
      <c r="C657" s="13" t="s">
        <v>60</v>
      </c>
      <c r="D657" s="13" t="s">
        <v>50</v>
      </c>
      <c r="E657" t="s">
        <v>51</v>
      </c>
      <c r="F657" t="s">
        <v>61</v>
      </c>
      <c r="G657" t="s">
        <v>28</v>
      </c>
      <c r="H657" t="s">
        <v>29</v>
      </c>
      <c r="I657" s="14">
        <v>358.88</v>
      </c>
      <c r="J657" s="14">
        <v>2368.6079999999997</v>
      </c>
      <c r="K657" s="15">
        <f t="shared" si="21"/>
        <v>1421.1647999999998</v>
      </c>
      <c r="O657" s="16" t="s">
        <v>219</v>
      </c>
      <c r="S657" t="s">
        <v>259</v>
      </c>
      <c r="T657" t="s">
        <v>260</v>
      </c>
      <c r="U657" t="s">
        <v>261</v>
      </c>
      <c r="V657" t="s">
        <v>259</v>
      </c>
      <c r="W657" t="s">
        <v>262</v>
      </c>
    </row>
    <row r="658" spans="1:23" x14ac:dyDescent="0.25">
      <c r="A658" t="s">
        <v>503</v>
      </c>
      <c r="B658" s="12">
        <v>27836902</v>
      </c>
      <c r="C658" s="13" t="s">
        <v>60</v>
      </c>
      <c r="D658" s="13" t="s">
        <v>50</v>
      </c>
      <c r="E658" t="s">
        <v>51</v>
      </c>
      <c r="F658" t="s">
        <v>61</v>
      </c>
      <c r="G658" t="s">
        <v>28</v>
      </c>
      <c r="H658" t="s">
        <v>29</v>
      </c>
      <c r="I658" s="14">
        <v>358.88</v>
      </c>
      <c r="J658" s="14">
        <v>2368.6079999999997</v>
      </c>
      <c r="K658" s="15">
        <f t="shared" si="21"/>
        <v>1421.1647999999998</v>
      </c>
      <c r="O658" s="16" t="s">
        <v>219</v>
      </c>
      <c r="S658" t="s">
        <v>213</v>
      </c>
      <c r="T658" t="s">
        <v>214</v>
      </c>
      <c r="U658" t="s">
        <v>215</v>
      </c>
      <c r="V658" t="s">
        <v>216</v>
      </c>
      <c r="W658" t="s">
        <v>217</v>
      </c>
    </row>
    <row r="659" spans="1:23" x14ac:dyDescent="0.25">
      <c r="A659" t="s">
        <v>703</v>
      </c>
      <c r="B659" s="12">
        <v>27844658</v>
      </c>
      <c r="C659" s="13" t="s">
        <v>60</v>
      </c>
      <c r="D659" s="13" t="s">
        <v>50</v>
      </c>
      <c r="E659" t="s">
        <v>51</v>
      </c>
      <c r="F659" t="s">
        <v>61</v>
      </c>
      <c r="G659" t="s">
        <v>28</v>
      </c>
      <c r="H659" t="s">
        <v>29</v>
      </c>
      <c r="I659" s="14">
        <v>358.88</v>
      </c>
      <c r="J659" s="14">
        <v>2368.6079999999997</v>
      </c>
      <c r="K659" s="15">
        <f t="shared" si="21"/>
        <v>1421.1647999999998</v>
      </c>
      <c r="O659" s="16" t="s">
        <v>309</v>
      </c>
      <c r="S659" t="s">
        <v>66</v>
      </c>
      <c r="T659" t="s">
        <v>517</v>
      </c>
      <c r="U659" t="s">
        <v>65</v>
      </c>
      <c r="V659" t="s">
        <v>66</v>
      </c>
      <c r="W659" t="s">
        <v>67</v>
      </c>
    </row>
    <row r="660" spans="1:23" x14ac:dyDescent="0.25">
      <c r="A660" t="s">
        <v>436</v>
      </c>
      <c r="B660" s="12">
        <v>27836784</v>
      </c>
      <c r="C660" s="13" t="s">
        <v>60</v>
      </c>
      <c r="D660" s="13" t="s">
        <v>50</v>
      </c>
      <c r="E660" t="s">
        <v>51</v>
      </c>
      <c r="F660" t="s">
        <v>61</v>
      </c>
      <c r="G660" t="s">
        <v>28</v>
      </c>
      <c r="H660" t="s">
        <v>29</v>
      </c>
      <c r="I660" s="14">
        <v>358.88</v>
      </c>
      <c r="J660" s="14">
        <v>2368.6079999999997</v>
      </c>
      <c r="K660" s="15">
        <f t="shared" si="21"/>
        <v>1421.1647999999998</v>
      </c>
      <c r="O660" s="16" t="s">
        <v>443</v>
      </c>
      <c r="S660" t="s">
        <v>438</v>
      </c>
      <c r="T660" t="s">
        <v>439</v>
      </c>
      <c r="U660" t="s">
        <v>238</v>
      </c>
      <c r="V660" t="s">
        <v>236</v>
      </c>
      <c r="W660" t="s">
        <v>239</v>
      </c>
    </row>
    <row r="661" spans="1:23" x14ac:dyDescent="0.25">
      <c r="A661" t="s">
        <v>543</v>
      </c>
      <c r="B661" s="12">
        <v>27857239</v>
      </c>
      <c r="C661" s="13" t="s">
        <v>60</v>
      </c>
      <c r="D661" s="13" t="s">
        <v>50</v>
      </c>
      <c r="E661" t="s">
        <v>51</v>
      </c>
      <c r="F661" t="s">
        <v>61</v>
      </c>
      <c r="G661" t="s">
        <v>28</v>
      </c>
      <c r="H661" t="s">
        <v>29</v>
      </c>
      <c r="I661" s="14">
        <v>358.88</v>
      </c>
      <c r="J661" s="14">
        <v>2368.6079999999997</v>
      </c>
      <c r="K661" s="15">
        <f t="shared" si="21"/>
        <v>1421.1647999999998</v>
      </c>
      <c r="O661" s="16" t="s">
        <v>69</v>
      </c>
      <c r="S661" t="s">
        <v>480</v>
      </c>
      <c r="T661" t="s">
        <v>481</v>
      </c>
      <c r="U661" t="s">
        <v>79</v>
      </c>
      <c r="V661" t="s">
        <v>77</v>
      </c>
      <c r="W661" t="s">
        <v>80</v>
      </c>
    </row>
    <row r="662" spans="1:23" x14ac:dyDescent="0.25">
      <c r="A662" t="s">
        <v>543</v>
      </c>
      <c r="B662" s="12">
        <v>27857328</v>
      </c>
      <c r="C662" s="13" t="s">
        <v>60</v>
      </c>
      <c r="D662" s="13" t="s">
        <v>50</v>
      </c>
      <c r="E662" t="s">
        <v>51</v>
      </c>
      <c r="F662" t="s">
        <v>61</v>
      </c>
      <c r="G662" t="s">
        <v>28</v>
      </c>
      <c r="H662" t="s">
        <v>29</v>
      </c>
      <c r="I662" s="14">
        <v>358.88</v>
      </c>
      <c r="J662" s="14">
        <v>2368.6079999999997</v>
      </c>
      <c r="K662" s="15">
        <f t="shared" si="21"/>
        <v>1421.1647999999998</v>
      </c>
      <c r="O662" s="16" t="s">
        <v>69</v>
      </c>
      <c r="S662" t="s">
        <v>480</v>
      </c>
      <c r="T662" t="s">
        <v>481</v>
      </c>
      <c r="U662" t="s">
        <v>79</v>
      </c>
      <c r="V662" t="s">
        <v>77</v>
      </c>
      <c r="W662" t="s">
        <v>80</v>
      </c>
    </row>
    <row r="663" spans="1:23" x14ac:dyDescent="0.25">
      <c r="A663" t="s">
        <v>704</v>
      </c>
      <c r="B663" s="12">
        <v>27823347</v>
      </c>
      <c r="C663" s="13"/>
      <c r="D663" s="13" t="s">
        <v>50</v>
      </c>
      <c r="E663" t="s">
        <v>51</v>
      </c>
      <c r="F663" t="s">
        <v>52</v>
      </c>
      <c r="G663" t="s">
        <v>28</v>
      </c>
      <c r="H663" t="s">
        <v>29</v>
      </c>
      <c r="I663" s="14">
        <v>358.88</v>
      </c>
      <c r="J663" s="14">
        <v>197.38399999999996</v>
      </c>
      <c r="K663" s="15">
        <f t="shared" si="21"/>
        <v>118.43039999999996</v>
      </c>
      <c r="O663" s="16" t="s">
        <v>219</v>
      </c>
      <c r="S663" t="s">
        <v>396</v>
      </c>
      <c r="T663" t="s">
        <v>419</v>
      </c>
      <c r="U663" t="s">
        <v>93</v>
      </c>
      <c r="V663" t="s">
        <v>94</v>
      </c>
      <c r="W663" t="s">
        <v>95</v>
      </c>
    </row>
    <row r="664" spans="1:23" x14ac:dyDescent="0.25">
      <c r="A664" t="s">
        <v>474</v>
      </c>
      <c r="B664" s="12">
        <v>27872031</v>
      </c>
      <c r="C664" s="13"/>
      <c r="D664" s="13" t="s">
        <v>50</v>
      </c>
      <c r="E664" t="s">
        <v>51</v>
      </c>
      <c r="F664" t="s">
        <v>52</v>
      </c>
      <c r="G664" t="s">
        <v>28</v>
      </c>
      <c r="H664" t="s">
        <v>29</v>
      </c>
      <c r="I664" s="14">
        <v>358.88</v>
      </c>
      <c r="J664" s="14">
        <v>197.38399999999996</v>
      </c>
      <c r="K664" s="15">
        <f t="shared" si="21"/>
        <v>118.43039999999996</v>
      </c>
      <c r="O664" s="16" t="s">
        <v>146</v>
      </c>
      <c r="S664" t="s">
        <v>297</v>
      </c>
      <c r="T664" t="s">
        <v>298</v>
      </c>
      <c r="U664" t="s">
        <v>238</v>
      </c>
      <c r="V664" t="s">
        <v>236</v>
      </c>
      <c r="W664" t="s">
        <v>239</v>
      </c>
    </row>
    <row r="665" spans="1:23" x14ac:dyDescent="0.25">
      <c r="A665" t="s">
        <v>509</v>
      </c>
      <c r="B665" s="12">
        <v>27864814</v>
      </c>
      <c r="C665" s="13"/>
      <c r="D665" s="13" t="s">
        <v>50</v>
      </c>
      <c r="E665" t="s">
        <v>51</v>
      </c>
      <c r="F665" t="s">
        <v>52</v>
      </c>
      <c r="G665" t="s">
        <v>28</v>
      </c>
      <c r="H665" t="s">
        <v>29</v>
      </c>
      <c r="I665" s="14">
        <v>358.88</v>
      </c>
      <c r="J665" s="14">
        <v>197.38399999999996</v>
      </c>
      <c r="K665" s="15">
        <f t="shared" si="21"/>
        <v>118.43039999999996</v>
      </c>
      <c r="O665" s="16" t="s">
        <v>146</v>
      </c>
      <c r="S665" t="s">
        <v>31</v>
      </c>
      <c r="T665" t="s">
        <v>486</v>
      </c>
      <c r="U665" t="s">
        <v>33</v>
      </c>
      <c r="V665" t="s">
        <v>31</v>
      </c>
      <c r="W665" t="s">
        <v>34</v>
      </c>
    </row>
    <row r="666" spans="1:23" x14ac:dyDescent="0.25">
      <c r="A666" t="s">
        <v>639</v>
      </c>
      <c r="B666" s="12">
        <v>27864878</v>
      </c>
      <c r="C666" s="13"/>
      <c r="D666" s="13" t="s">
        <v>50</v>
      </c>
      <c r="E666" t="s">
        <v>51</v>
      </c>
      <c r="F666" t="s">
        <v>52</v>
      </c>
      <c r="G666" t="s">
        <v>28</v>
      </c>
      <c r="H666" t="s">
        <v>29</v>
      </c>
      <c r="I666" s="14">
        <v>358.88</v>
      </c>
      <c r="J666" s="14">
        <v>197.38399999999996</v>
      </c>
      <c r="K666" s="15">
        <f t="shared" si="21"/>
        <v>118.43039999999996</v>
      </c>
      <c r="O666" s="16" t="s">
        <v>146</v>
      </c>
      <c r="S666" t="s">
        <v>31</v>
      </c>
      <c r="T666" t="s">
        <v>486</v>
      </c>
      <c r="U666" t="s">
        <v>33</v>
      </c>
      <c r="V666" t="s">
        <v>31</v>
      </c>
      <c r="W666" t="s">
        <v>34</v>
      </c>
    </row>
    <row r="667" spans="1:23" x14ac:dyDescent="0.25">
      <c r="A667" t="s">
        <v>705</v>
      </c>
      <c r="B667" s="12">
        <v>27814829</v>
      </c>
      <c r="C667" s="13"/>
      <c r="D667" s="13" t="s">
        <v>50</v>
      </c>
      <c r="E667" t="s">
        <v>51</v>
      </c>
      <c r="F667" t="s">
        <v>52</v>
      </c>
      <c r="G667" t="s">
        <v>28</v>
      </c>
      <c r="H667" t="s">
        <v>29</v>
      </c>
      <c r="I667" s="14">
        <v>358.88</v>
      </c>
      <c r="J667" s="14">
        <v>197.38399999999996</v>
      </c>
      <c r="K667" s="15">
        <f t="shared" si="21"/>
        <v>118.43039999999996</v>
      </c>
      <c r="O667" s="16" t="s">
        <v>399</v>
      </c>
      <c r="S667" t="s">
        <v>190</v>
      </c>
      <c r="T667" t="s">
        <v>191</v>
      </c>
      <c r="U667" t="s">
        <v>159</v>
      </c>
      <c r="V667" t="s">
        <v>160</v>
      </c>
      <c r="W667" t="s">
        <v>161</v>
      </c>
    </row>
    <row r="668" spans="1:23" x14ac:dyDescent="0.25">
      <c r="A668" t="s">
        <v>570</v>
      </c>
      <c r="B668" s="12">
        <v>27879367</v>
      </c>
      <c r="C668" s="13"/>
      <c r="D668" s="13" t="s">
        <v>50</v>
      </c>
      <c r="E668" t="s">
        <v>51</v>
      </c>
      <c r="F668" t="s">
        <v>52</v>
      </c>
      <c r="G668" t="s">
        <v>28</v>
      </c>
      <c r="H668" t="s">
        <v>29</v>
      </c>
      <c r="I668" s="14">
        <v>358.88</v>
      </c>
      <c r="J668" s="14">
        <v>197.38399999999996</v>
      </c>
      <c r="K668" s="15">
        <f t="shared" si="21"/>
        <v>118.43039999999996</v>
      </c>
      <c r="O668" s="16" t="s">
        <v>399</v>
      </c>
      <c r="S668" t="s">
        <v>63</v>
      </c>
      <c r="T668" t="s">
        <v>64</v>
      </c>
      <c r="U668" t="s">
        <v>65</v>
      </c>
      <c r="V668" t="s">
        <v>66</v>
      </c>
      <c r="W668" t="s">
        <v>67</v>
      </c>
    </row>
    <row r="669" spans="1:23" x14ac:dyDescent="0.25">
      <c r="A669" t="s">
        <v>509</v>
      </c>
      <c r="B669" s="12">
        <v>27863115</v>
      </c>
      <c r="C669" s="13"/>
      <c r="D669" s="13" t="s">
        <v>50</v>
      </c>
      <c r="E669" t="s">
        <v>51</v>
      </c>
      <c r="F669" t="s">
        <v>52</v>
      </c>
      <c r="G669" t="s">
        <v>28</v>
      </c>
      <c r="H669" t="s">
        <v>29</v>
      </c>
      <c r="I669" s="14">
        <v>358.88</v>
      </c>
      <c r="J669" s="14">
        <v>197.38399999999996</v>
      </c>
      <c r="K669" s="15">
        <f t="shared" si="21"/>
        <v>118.43039999999996</v>
      </c>
      <c r="O669" s="16" t="s">
        <v>53</v>
      </c>
      <c r="S669" t="s">
        <v>31</v>
      </c>
      <c r="T669" t="s">
        <v>486</v>
      </c>
      <c r="U669" t="s">
        <v>33</v>
      </c>
      <c r="V669" t="s">
        <v>31</v>
      </c>
      <c r="W669" t="s">
        <v>34</v>
      </c>
    </row>
    <row r="670" spans="1:23" x14ac:dyDescent="0.25">
      <c r="A670" t="s">
        <v>641</v>
      </c>
      <c r="B670" s="12">
        <v>27890334</v>
      </c>
      <c r="C670" s="13"/>
      <c r="D670" s="13" t="s">
        <v>50</v>
      </c>
      <c r="E670" t="s">
        <v>51</v>
      </c>
      <c r="F670" t="s">
        <v>52</v>
      </c>
      <c r="G670" t="s">
        <v>28</v>
      </c>
      <c r="H670" t="s">
        <v>29</v>
      </c>
      <c r="I670" s="14">
        <v>358.88</v>
      </c>
      <c r="J670" s="14">
        <v>197.38399999999996</v>
      </c>
      <c r="K670" s="15">
        <f t="shared" si="21"/>
        <v>118.43039999999996</v>
      </c>
      <c r="O670" s="16" t="s">
        <v>53</v>
      </c>
      <c r="S670" t="s">
        <v>63</v>
      </c>
      <c r="T670" t="s">
        <v>64</v>
      </c>
      <c r="U670" t="s">
        <v>65</v>
      </c>
      <c r="V670" t="s">
        <v>66</v>
      </c>
      <c r="W670" t="s">
        <v>67</v>
      </c>
    </row>
    <row r="671" spans="1:23" x14ac:dyDescent="0.25">
      <c r="A671" t="s">
        <v>514</v>
      </c>
      <c r="B671" s="12">
        <v>27884752</v>
      </c>
      <c r="C671" s="13"/>
      <c r="D671" s="13" t="s">
        <v>50</v>
      </c>
      <c r="E671" t="s">
        <v>51</v>
      </c>
      <c r="F671" t="s">
        <v>52</v>
      </c>
      <c r="G671" t="s">
        <v>28</v>
      </c>
      <c r="H671" t="s">
        <v>29</v>
      </c>
      <c r="I671" s="14">
        <v>358.88</v>
      </c>
      <c r="J671" s="14">
        <v>197.38399999999996</v>
      </c>
      <c r="K671" s="15">
        <f t="shared" si="21"/>
        <v>118.43039999999996</v>
      </c>
      <c r="O671" s="16" t="s">
        <v>53</v>
      </c>
      <c r="S671" t="s">
        <v>100</v>
      </c>
      <c r="T671" t="s">
        <v>101</v>
      </c>
      <c r="U671" t="s">
        <v>102</v>
      </c>
      <c r="V671" t="s">
        <v>103</v>
      </c>
      <c r="W671" t="s">
        <v>104</v>
      </c>
    </row>
    <row r="672" spans="1:23" x14ac:dyDescent="0.25">
      <c r="A672" t="s">
        <v>49</v>
      </c>
      <c r="B672" s="12">
        <v>27893641</v>
      </c>
      <c r="C672" s="13"/>
      <c r="D672" s="13" t="s">
        <v>50</v>
      </c>
      <c r="E672" t="s">
        <v>51</v>
      </c>
      <c r="F672" t="s">
        <v>52</v>
      </c>
      <c r="G672" t="s">
        <v>28</v>
      </c>
      <c r="H672" t="s">
        <v>29</v>
      </c>
      <c r="I672" s="14">
        <v>358.88</v>
      </c>
      <c r="J672" s="14">
        <v>197.38399999999996</v>
      </c>
      <c r="K672" s="15">
        <f t="shared" si="21"/>
        <v>118.43039999999996</v>
      </c>
      <c r="O672" s="16" t="s">
        <v>53</v>
      </c>
      <c r="S672" t="s">
        <v>54</v>
      </c>
      <c r="T672" t="s">
        <v>55</v>
      </c>
      <c r="U672" t="s">
        <v>56</v>
      </c>
      <c r="V672" t="s">
        <v>57</v>
      </c>
      <c r="W672" t="s">
        <v>58</v>
      </c>
    </row>
    <row r="673" spans="1:23" x14ac:dyDescent="0.25">
      <c r="A673" t="s">
        <v>547</v>
      </c>
      <c r="B673" s="12">
        <v>27884954</v>
      </c>
      <c r="C673" s="13"/>
      <c r="D673" s="13" t="s">
        <v>50</v>
      </c>
      <c r="E673" t="s">
        <v>51</v>
      </c>
      <c r="F673" t="s">
        <v>52</v>
      </c>
      <c r="G673" t="s">
        <v>28</v>
      </c>
      <c r="H673" t="s">
        <v>29</v>
      </c>
      <c r="I673" s="14">
        <v>358.88</v>
      </c>
      <c r="J673" s="14">
        <v>197.38399999999996</v>
      </c>
      <c r="K673" s="15">
        <f t="shared" si="21"/>
        <v>118.43039999999996</v>
      </c>
      <c r="O673" s="16" t="s">
        <v>53</v>
      </c>
      <c r="S673" t="s">
        <v>232</v>
      </c>
      <c r="T673" t="s">
        <v>233</v>
      </c>
      <c r="U673" t="s">
        <v>72</v>
      </c>
      <c r="V673" t="s">
        <v>73</v>
      </c>
      <c r="W673" t="s">
        <v>74</v>
      </c>
    </row>
    <row r="674" spans="1:23" x14ac:dyDescent="0.25">
      <c r="A674" t="s">
        <v>706</v>
      </c>
      <c r="B674" s="12">
        <v>27884850</v>
      </c>
      <c r="C674" s="13"/>
      <c r="D674" s="13" t="s">
        <v>50</v>
      </c>
      <c r="E674" t="s">
        <v>51</v>
      </c>
      <c r="F674" t="s">
        <v>52</v>
      </c>
      <c r="G674" t="s">
        <v>28</v>
      </c>
      <c r="H674" t="s">
        <v>29</v>
      </c>
      <c r="I674" s="14">
        <v>358.88</v>
      </c>
      <c r="J674" s="14">
        <v>197.38399999999996</v>
      </c>
      <c r="K674" s="15">
        <f t="shared" si="21"/>
        <v>118.43039999999996</v>
      </c>
      <c r="O674" s="16" t="s">
        <v>53</v>
      </c>
      <c r="S674" t="s">
        <v>707</v>
      </c>
      <c r="T674" t="s">
        <v>708</v>
      </c>
      <c r="U674" t="s">
        <v>93</v>
      </c>
      <c r="V674" t="s">
        <v>94</v>
      </c>
      <c r="W674" t="s">
        <v>95</v>
      </c>
    </row>
    <row r="675" spans="1:23" x14ac:dyDescent="0.25">
      <c r="A675" t="s">
        <v>709</v>
      </c>
      <c r="B675" s="12">
        <v>27884874</v>
      </c>
      <c r="C675" s="13"/>
      <c r="D675" s="13" t="s">
        <v>50</v>
      </c>
      <c r="E675" t="s">
        <v>51</v>
      </c>
      <c r="F675" t="s">
        <v>52</v>
      </c>
      <c r="G675" t="s">
        <v>28</v>
      </c>
      <c r="H675" t="s">
        <v>29</v>
      </c>
      <c r="I675" s="14">
        <v>358.88</v>
      </c>
      <c r="J675" s="14">
        <v>197.38399999999996</v>
      </c>
      <c r="K675" s="15">
        <f t="shared" si="21"/>
        <v>118.43039999999996</v>
      </c>
      <c r="O675" s="16" t="s">
        <v>53</v>
      </c>
      <c r="S675" t="s">
        <v>707</v>
      </c>
      <c r="T675" t="s">
        <v>708</v>
      </c>
      <c r="U675" t="s">
        <v>93</v>
      </c>
      <c r="V675" t="s">
        <v>94</v>
      </c>
      <c r="W675" t="s">
        <v>95</v>
      </c>
    </row>
    <row r="676" spans="1:23" x14ac:dyDescent="0.25">
      <c r="A676" t="s">
        <v>561</v>
      </c>
      <c r="B676" s="12">
        <v>27901814</v>
      </c>
      <c r="C676" s="13"/>
      <c r="D676" s="13" t="s">
        <v>50</v>
      </c>
      <c r="E676" t="s">
        <v>51</v>
      </c>
      <c r="F676" t="s">
        <v>52</v>
      </c>
      <c r="G676" t="s">
        <v>28</v>
      </c>
      <c r="H676" t="s">
        <v>29</v>
      </c>
      <c r="I676" s="14">
        <v>358.88</v>
      </c>
      <c r="J676" s="14">
        <v>197.38399999999996</v>
      </c>
      <c r="K676" s="15">
        <f t="shared" si="21"/>
        <v>118.43039999999996</v>
      </c>
      <c r="O676" s="16" t="s">
        <v>76</v>
      </c>
      <c r="S676" t="s">
        <v>160</v>
      </c>
      <c r="T676" t="s">
        <v>520</v>
      </c>
      <c r="U676" t="s">
        <v>159</v>
      </c>
      <c r="V676" t="s">
        <v>160</v>
      </c>
      <c r="W676" t="s">
        <v>161</v>
      </c>
    </row>
    <row r="677" spans="1:23" x14ac:dyDescent="0.25">
      <c r="A677" t="s">
        <v>562</v>
      </c>
      <c r="B677" s="12">
        <v>27901837</v>
      </c>
      <c r="C677" s="13"/>
      <c r="D677" s="13" t="s">
        <v>50</v>
      </c>
      <c r="E677" t="s">
        <v>51</v>
      </c>
      <c r="F677" t="s">
        <v>52</v>
      </c>
      <c r="G677" t="s">
        <v>28</v>
      </c>
      <c r="H677" t="s">
        <v>29</v>
      </c>
      <c r="I677" s="14">
        <v>358.88</v>
      </c>
      <c r="J677" s="14">
        <v>197.38399999999996</v>
      </c>
      <c r="K677" s="15">
        <f t="shared" si="21"/>
        <v>118.43039999999996</v>
      </c>
      <c r="O677" s="16" t="s">
        <v>76</v>
      </c>
      <c r="S677" t="s">
        <v>160</v>
      </c>
      <c r="T677" t="s">
        <v>520</v>
      </c>
      <c r="U677" t="s">
        <v>159</v>
      </c>
      <c r="V677" t="s">
        <v>160</v>
      </c>
      <c r="W677" t="s">
        <v>161</v>
      </c>
    </row>
    <row r="678" spans="1:23" x14ac:dyDescent="0.25">
      <c r="A678" t="s">
        <v>642</v>
      </c>
      <c r="B678" s="12">
        <v>27780957</v>
      </c>
      <c r="C678" s="13"/>
      <c r="D678" s="13" t="s">
        <v>50</v>
      </c>
      <c r="E678" t="s">
        <v>51</v>
      </c>
      <c r="F678" t="s">
        <v>52</v>
      </c>
      <c r="G678" t="s">
        <v>28</v>
      </c>
      <c r="H678" t="s">
        <v>29</v>
      </c>
      <c r="I678" s="14">
        <v>358.88</v>
      </c>
      <c r="J678" s="14">
        <v>197.38399999999996</v>
      </c>
      <c r="K678" s="15">
        <f t="shared" si="21"/>
        <v>118.43039999999996</v>
      </c>
      <c r="O678" s="16" t="s">
        <v>76</v>
      </c>
      <c r="S678" t="s">
        <v>339</v>
      </c>
      <c r="T678" t="s">
        <v>340</v>
      </c>
      <c r="U678" t="s">
        <v>247</v>
      </c>
      <c r="V678" t="s">
        <v>248</v>
      </c>
      <c r="W678" t="s">
        <v>249</v>
      </c>
    </row>
    <row r="679" spans="1:23" x14ac:dyDescent="0.25">
      <c r="A679" t="s">
        <v>579</v>
      </c>
      <c r="B679" s="12">
        <v>27904890</v>
      </c>
      <c r="C679" s="13"/>
      <c r="D679" s="13" t="s">
        <v>50</v>
      </c>
      <c r="E679" t="s">
        <v>51</v>
      </c>
      <c r="F679" t="s">
        <v>52</v>
      </c>
      <c r="G679" t="s">
        <v>28</v>
      </c>
      <c r="H679" t="s">
        <v>29</v>
      </c>
      <c r="I679" s="14">
        <v>358.88</v>
      </c>
      <c r="J679" s="14">
        <v>197.38399999999996</v>
      </c>
      <c r="K679" s="15">
        <f t="shared" si="21"/>
        <v>118.43039999999996</v>
      </c>
      <c r="O679" s="16" t="s">
        <v>76</v>
      </c>
      <c r="S679" t="s">
        <v>339</v>
      </c>
      <c r="T679" t="s">
        <v>340</v>
      </c>
      <c r="U679" t="s">
        <v>247</v>
      </c>
      <c r="V679" t="s">
        <v>248</v>
      </c>
      <c r="W679" t="s">
        <v>249</v>
      </c>
    </row>
    <row r="680" spans="1:23" x14ac:dyDescent="0.25">
      <c r="A680" t="s">
        <v>710</v>
      </c>
      <c r="B680" s="12">
        <v>27910838</v>
      </c>
      <c r="C680" s="13"/>
      <c r="D680" s="13" t="s">
        <v>50</v>
      </c>
      <c r="E680" t="s">
        <v>51</v>
      </c>
      <c r="F680" t="s">
        <v>52</v>
      </c>
      <c r="G680" t="s">
        <v>28</v>
      </c>
      <c r="H680" t="s">
        <v>29</v>
      </c>
      <c r="I680" s="14">
        <v>358.88</v>
      </c>
      <c r="J680" s="14">
        <v>197.38399999999996</v>
      </c>
      <c r="K680" s="15">
        <f t="shared" si="21"/>
        <v>118.43039999999996</v>
      </c>
      <c r="O680" s="16" t="s">
        <v>76</v>
      </c>
      <c r="S680" t="s">
        <v>232</v>
      </c>
      <c r="T680" t="s">
        <v>233</v>
      </c>
      <c r="U680" t="s">
        <v>72</v>
      </c>
      <c r="V680" t="s">
        <v>73</v>
      </c>
      <c r="W680" t="s">
        <v>74</v>
      </c>
    </row>
    <row r="681" spans="1:23" x14ac:dyDescent="0.25">
      <c r="A681" t="s">
        <v>711</v>
      </c>
      <c r="B681" s="12">
        <v>27921364</v>
      </c>
      <c r="C681" s="13"/>
      <c r="D681" s="13" t="s">
        <v>50</v>
      </c>
      <c r="E681" t="s">
        <v>51</v>
      </c>
      <c r="F681" t="s">
        <v>52</v>
      </c>
      <c r="G681" t="s">
        <v>28</v>
      </c>
      <c r="H681" t="s">
        <v>29</v>
      </c>
      <c r="I681" s="14">
        <v>358.88</v>
      </c>
      <c r="J681" s="14">
        <v>197.38399999999996</v>
      </c>
      <c r="K681" s="15">
        <f t="shared" si="21"/>
        <v>118.43039999999996</v>
      </c>
      <c r="O681" s="16" t="s">
        <v>189</v>
      </c>
      <c r="S681" t="s">
        <v>160</v>
      </c>
      <c r="T681" t="s">
        <v>520</v>
      </c>
      <c r="U681" t="s">
        <v>159</v>
      </c>
      <c r="V681" t="s">
        <v>160</v>
      </c>
      <c r="W681" t="s">
        <v>161</v>
      </c>
    </row>
    <row r="682" spans="1:23" x14ac:dyDescent="0.25">
      <c r="A682" t="s">
        <v>644</v>
      </c>
      <c r="B682" s="12">
        <v>27910726</v>
      </c>
      <c r="C682" s="13"/>
      <c r="D682" s="13" t="s">
        <v>50</v>
      </c>
      <c r="E682" t="s">
        <v>51</v>
      </c>
      <c r="F682" t="s">
        <v>52</v>
      </c>
      <c r="G682" t="s">
        <v>28</v>
      </c>
      <c r="H682" t="s">
        <v>29</v>
      </c>
      <c r="I682" s="14">
        <v>358.88</v>
      </c>
      <c r="J682" s="14">
        <v>197.38399999999996</v>
      </c>
      <c r="K682" s="15">
        <f t="shared" si="21"/>
        <v>118.43039999999996</v>
      </c>
      <c r="O682" s="16" t="s">
        <v>189</v>
      </c>
      <c r="S682" t="s">
        <v>645</v>
      </c>
      <c r="T682" t="s">
        <v>646</v>
      </c>
      <c r="U682" t="s">
        <v>247</v>
      </c>
      <c r="V682" t="s">
        <v>248</v>
      </c>
      <c r="W682" t="s">
        <v>249</v>
      </c>
    </row>
    <row r="683" spans="1:23" x14ac:dyDescent="0.25">
      <c r="A683" t="s">
        <v>647</v>
      </c>
      <c r="B683" s="12">
        <v>27884739</v>
      </c>
      <c r="C683" s="13"/>
      <c r="D683" s="13" t="s">
        <v>50</v>
      </c>
      <c r="E683" t="s">
        <v>51</v>
      </c>
      <c r="F683" t="s">
        <v>52</v>
      </c>
      <c r="G683" t="s">
        <v>28</v>
      </c>
      <c r="H683" t="s">
        <v>29</v>
      </c>
      <c r="I683" s="14">
        <v>358.88</v>
      </c>
      <c r="J683" s="14">
        <v>197.38399999999996</v>
      </c>
      <c r="K683" s="15">
        <f t="shared" si="21"/>
        <v>118.43039999999996</v>
      </c>
      <c r="O683" s="16" t="s">
        <v>189</v>
      </c>
      <c r="S683" t="s">
        <v>100</v>
      </c>
      <c r="T683" t="s">
        <v>101</v>
      </c>
      <c r="U683" t="s">
        <v>102</v>
      </c>
      <c r="V683" t="s">
        <v>103</v>
      </c>
      <c r="W683" t="s">
        <v>104</v>
      </c>
    </row>
    <row r="684" spans="1:23" x14ac:dyDescent="0.25">
      <c r="A684" t="s">
        <v>712</v>
      </c>
      <c r="B684" s="12">
        <v>27910806</v>
      </c>
      <c r="C684" s="13"/>
      <c r="D684" s="13" t="s">
        <v>50</v>
      </c>
      <c r="E684" t="s">
        <v>51</v>
      </c>
      <c r="F684" t="s">
        <v>52</v>
      </c>
      <c r="G684" t="s">
        <v>28</v>
      </c>
      <c r="H684" t="s">
        <v>29</v>
      </c>
      <c r="I684" s="14">
        <v>358.88</v>
      </c>
      <c r="J684" s="14">
        <v>197.38399999999996</v>
      </c>
      <c r="K684" s="15">
        <f t="shared" si="21"/>
        <v>118.43039999999996</v>
      </c>
      <c r="O684" s="16" t="s">
        <v>189</v>
      </c>
      <c r="S684" t="s">
        <v>31</v>
      </c>
      <c r="T684" t="s">
        <v>32</v>
      </c>
      <c r="U684" t="s">
        <v>33</v>
      </c>
      <c r="V684" t="s">
        <v>31</v>
      </c>
      <c r="W684" t="s">
        <v>34</v>
      </c>
    </row>
    <row r="685" spans="1:23" x14ac:dyDescent="0.25">
      <c r="A685" t="s">
        <v>447</v>
      </c>
      <c r="B685" s="12">
        <v>27884897</v>
      </c>
      <c r="C685" s="13"/>
      <c r="D685" s="13" t="s">
        <v>50</v>
      </c>
      <c r="E685" t="s">
        <v>51</v>
      </c>
      <c r="F685" t="s">
        <v>52</v>
      </c>
      <c r="G685" t="s">
        <v>28</v>
      </c>
      <c r="H685" t="s">
        <v>29</v>
      </c>
      <c r="I685" s="14">
        <v>358.88</v>
      </c>
      <c r="J685" s="14">
        <v>197.38399999999996</v>
      </c>
      <c r="K685" s="15">
        <f t="shared" si="21"/>
        <v>118.43039999999996</v>
      </c>
      <c r="O685" s="16" t="s">
        <v>231</v>
      </c>
      <c r="S685" t="s">
        <v>349</v>
      </c>
      <c r="T685" t="s">
        <v>350</v>
      </c>
      <c r="U685" t="s">
        <v>132</v>
      </c>
      <c r="V685" t="s">
        <v>130</v>
      </c>
      <c r="W685" t="s">
        <v>133</v>
      </c>
    </row>
    <row r="686" spans="1:23" x14ac:dyDescent="0.25">
      <c r="A686" t="s">
        <v>713</v>
      </c>
      <c r="B686" s="13">
        <v>27796524</v>
      </c>
      <c r="C686" s="13" t="s">
        <v>60</v>
      </c>
      <c r="D686" s="13" t="s">
        <v>50</v>
      </c>
      <c r="E686" t="s">
        <v>51</v>
      </c>
      <c r="F686" t="s">
        <v>61</v>
      </c>
      <c r="G686" t="s">
        <v>28</v>
      </c>
      <c r="H686" t="s">
        <v>29</v>
      </c>
      <c r="I686" s="14">
        <v>363.56</v>
      </c>
      <c r="J686" s="14">
        <v>2399.4960000000001</v>
      </c>
      <c r="K686" s="15">
        <f t="shared" si="21"/>
        <v>1439.6976</v>
      </c>
      <c r="O686" t="s">
        <v>62</v>
      </c>
      <c r="S686" t="s">
        <v>714</v>
      </c>
      <c r="T686" t="s">
        <v>715</v>
      </c>
      <c r="U686" t="s">
        <v>716</v>
      </c>
      <c r="V686" t="s">
        <v>714</v>
      </c>
      <c r="W686" t="s">
        <v>717</v>
      </c>
    </row>
    <row r="687" spans="1:23" x14ac:dyDescent="0.25">
      <c r="A687" t="s">
        <v>425</v>
      </c>
      <c r="B687" s="12">
        <v>6033807</v>
      </c>
      <c r="C687" s="13" t="s">
        <v>153</v>
      </c>
      <c r="D687" s="13" t="s">
        <v>328</v>
      </c>
      <c r="E687" t="s">
        <v>578</v>
      </c>
      <c r="F687" t="s">
        <v>330</v>
      </c>
      <c r="G687" t="s">
        <v>28</v>
      </c>
      <c r="H687" t="s">
        <v>29</v>
      </c>
      <c r="I687" s="14">
        <v>366</v>
      </c>
      <c r="J687" s="14">
        <v>5907.24</v>
      </c>
      <c r="K687" s="15">
        <f t="shared" si="21"/>
        <v>3544.3439999999996</v>
      </c>
      <c r="O687" s="16" t="s">
        <v>410</v>
      </c>
      <c r="S687" t="s">
        <v>426</v>
      </c>
      <c r="T687" t="s">
        <v>427</v>
      </c>
      <c r="U687" t="s">
        <v>261</v>
      </c>
      <c r="V687" t="s">
        <v>259</v>
      </c>
      <c r="W687" t="s">
        <v>262</v>
      </c>
    </row>
    <row r="688" spans="1:23" x14ac:dyDescent="0.25">
      <c r="A688" t="s">
        <v>718</v>
      </c>
      <c r="B688" s="12">
        <v>6045697</v>
      </c>
      <c r="C688" s="13"/>
      <c r="D688" s="13" t="s">
        <v>182</v>
      </c>
      <c r="E688" t="s">
        <v>183</v>
      </c>
      <c r="F688" t="s">
        <v>137</v>
      </c>
      <c r="G688" t="s">
        <v>28</v>
      </c>
      <c r="H688" t="s">
        <v>29</v>
      </c>
      <c r="I688" s="14">
        <v>367.8</v>
      </c>
      <c r="J688" s="14">
        <v>255.9888</v>
      </c>
      <c r="K688" s="15">
        <f t="shared" si="21"/>
        <v>153.59327999999999</v>
      </c>
      <c r="O688" s="16" t="s">
        <v>193</v>
      </c>
      <c r="S688" t="s">
        <v>126</v>
      </c>
      <c r="T688" t="s">
        <v>127</v>
      </c>
      <c r="U688" t="s">
        <v>102</v>
      </c>
      <c r="V688" t="s">
        <v>103</v>
      </c>
      <c r="W688" t="s">
        <v>104</v>
      </c>
    </row>
    <row r="689" spans="1:23" x14ac:dyDescent="0.25">
      <c r="A689" t="s">
        <v>334</v>
      </c>
      <c r="B689" s="12">
        <v>6044454</v>
      </c>
      <c r="C689" s="13"/>
      <c r="D689" s="13" t="s">
        <v>106</v>
      </c>
      <c r="E689" t="s">
        <v>347</v>
      </c>
      <c r="F689" t="s">
        <v>89</v>
      </c>
      <c r="G689" t="s">
        <v>28</v>
      </c>
      <c r="H689" t="s">
        <v>29</v>
      </c>
      <c r="I689" s="14">
        <v>372.5</v>
      </c>
      <c r="J689" s="14">
        <v>363.1875</v>
      </c>
      <c r="K689" s="15">
        <f t="shared" si="21"/>
        <v>217.91249999999999</v>
      </c>
      <c r="O689" s="16" t="s">
        <v>335</v>
      </c>
      <c r="S689" t="s">
        <v>280</v>
      </c>
      <c r="T689" t="s">
        <v>281</v>
      </c>
      <c r="U689" t="s">
        <v>282</v>
      </c>
      <c r="V689" t="s">
        <v>280</v>
      </c>
      <c r="W689" t="s">
        <v>283</v>
      </c>
    </row>
    <row r="690" spans="1:23" x14ac:dyDescent="0.25">
      <c r="A690" t="s">
        <v>719</v>
      </c>
      <c r="B690" s="12">
        <v>27836822</v>
      </c>
      <c r="C690" s="13" t="s">
        <v>60</v>
      </c>
      <c r="D690" s="13" t="s">
        <v>50</v>
      </c>
      <c r="E690" t="s">
        <v>85</v>
      </c>
      <c r="F690" t="s">
        <v>61</v>
      </c>
      <c r="G690" t="s">
        <v>28</v>
      </c>
      <c r="H690" t="s">
        <v>29</v>
      </c>
      <c r="I690" s="14">
        <v>379.44</v>
      </c>
      <c r="J690" s="14">
        <v>2504.3039999999992</v>
      </c>
      <c r="K690" s="15">
        <f t="shared" si="21"/>
        <v>1502.5823999999996</v>
      </c>
      <c r="O690" s="16" t="s">
        <v>219</v>
      </c>
      <c r="S690" t="s">
        <v>315</v>
      </c>
      <c r="T690" t="s">
        <v>531</v>
      </c>
      <c r="U690" t="s">
        <v>288</v>
      </c>
      <c r="V690" t="s">
        <v>289</v>
      </c>
      <c r="W690" t="s">
        <v>290</v>
      </c>
    </row>
    <row r="691" spans="1:23" x14ac:dyDescent="0.25">
      <c r="A691" t="s">
        <v>720</v>
      </c>
      <c r="B691" s="12">
        <v>27874594</v>
      </c>
      <c r="C691" s="13"/>
      <c r="D691" s="13" t="s">
        <v>50</v>
      </c>
      <c r="E691" t="s">
        <v>85</v>
      </c>
      <c r="F691" t="s">
        <v>52</v>
      </c>
      <c r="G691" t="s">
        <v>28</v>
      </c>
      <c r="H691" t="s">
        <v>29</v>
      </c>
      <c r="I691" s="14">
        <v>379.44</v>
      </c>
      <c r="J691" s="14">
        <v>208.69200000000004</v>
      </c>
      <c r="K691" s="15">
        <f t="shared" si="21"/>
        <v>125.21520000000001</v>
      </c>
      <c r="O691" s="16" t="s">
        <v>399</v>
      </c>
      <c r="S691" t="s">
        <v>721</v>
      </c>
      <c r="T691" t="s">
        <v>722</v>
      </c>
      <c r="U691" t="s">
        <v>159</v>
      </c>
      <c r="V691" t="s">
        <v>160</v>
      </c>
      <c r="W691" t="s">
        <v>161</v>
      </c>
    </row>
    <row r="692" spans="1:23" x14ac:dyDescent="0.25">
      <c r="A692" t="s">
        <v>579</v>
      </c>
      <c r="B692" s="12">
        <v>6051288</v>
      </c>
      <c r="C692" s="13"/>
      <c r="D692" s="13" t="s">
        <v>182</v>
      </c>
      <c r="E692" t="s">
        <v>301</v>
      </c>
      <c r="F692" t="s">
        <v>137</v>
      </c>
      <c r="G692" t="s">
        <v>28</v>
      </c>
      <c r="H692" t="s">
        <v>29</v>
      </c>
      <c r="I692" s="14">
        <v>385.6</v>
      </c>
      <c r="J692" s="14">
        <v>577.55168000000003</v>
      </c>
      <c r="K692" s="15">
        <f t="shared" si="21"/>
        <v>346.53100799999999</v>
      </c>
      <c r="O692" s="16" t="s">
        <v>62</v>
      </c>
      <c r="S692" t="s">
        <v>339</v>
      </c>
      <c r="T692" t="s">
        <v>340</v>
      </c>
      <c r="U692" t="s">
        <v>247</v>
      </c>
      <c r="V692" t="s">
        <v>248</v>
      </c>
      <c r="W692" t="s">
        <v>249</v>
      </c>
    </row>
    <row r="693" spans="1:23" x14ac:dyDescent="0.25">
      <c r="A693" t="s">
        <v>674</v>
      </c>
      <c r="B693" s="12">
        <v>27836854</v>
      </c>
      <c r="C693" s="13" t="s">
        <v>60</v>
      </c>
      <c r="D693" s="13" t="s">
        <v>81</v>
      </c>
      <c r="E693" t="s">
        <v>82</v>
      </c>
      <c r="F693" t="s">
        <v>407</v>
      </c>
      <c r="G693" t="s">
        <v>28</v>
      </c>
      <c r="H693" t="s">
        <v>29</v>
      </c>
      <c r="I693" s="14">
        <v>388.51</v>
      </c>
      <c r="J693" s="14">
        <v>4195.9079999999994</v>
      </c>
      <c r="K693" s="15">
        <f t="shared" si="21"/>
        <v>2517.5447999999997</v>
      </c>
      <c r="O693" s="16" t="s">
        <v>219</v>
      </c>
      <c r="S693" t="s">
        <v>612</v>
      </c>
      <c r="T693" t="s">
        <v>613</v>
      </c>
      <c r="U693" t="s">
        <v>288</v>
      </c>
      <c r="V693" t="s">
        <v>289</v>
      </c>
      <c r="W693" t="s">
        <v>290</v>
      </c>
    </row>
    <row r="694" spans="1:23" x14ac:dyDescent="0.25">
      <c r="A694" t="s">
        <v>222</v>
      </c>
      <c r="B694" s="12">
        <v>6056379</v>
      </c>
      <c r="C694" s="13"/>
      <c r="D694" s="13" t="s">
        <v>182</v>
      </c>
      <c r="E694" t="s">
        <v>391</v>
      </c>
      <c r="F694" t="s">
        <v>137</v>
      </c>
      <c r="G694" t="s">
        <v>28</v>
      </c>
      <c r="H694" t="s">
        <v>29</v>
      </c>
      <c r="I694" s="14">
        <v>395.35</v>
      </c>
      <c r="J694" s="14">
        <v>384.79415500000005</v>
      </c>
      <c r="K694" s="15">
        <f t="shared" si="21"/>
        <v>230.87649300000001</v>
      </c>
      <c r="O694" s="16" t="s">
        <v>76</v>
      </c>
      <c r="S694" t="s">
        <v>225</v>
      </c>
      <c r="T694" t="s">
        <v>226</v>
      </c>
      <c r="U694" t="s">
        <v>227</v>
      </c>
      <c r="V694" t="s">
        <v>225</v>
      </c>
      <c r="W694" t="s">
        <v>228</v>
      </c>
    </row>
    <row r="695" spans="1:23" x14ac:dyDescent="0.25">
      <c r="A695" t="s">
        <v>723</v>
      </c>
      <c r="B695" s="12">
        <v>27844671</v>
      </c>
      <c r="C695" s="13" t="s">
        <v>60</v>
      </c>
      <c r="D695" s="13" t="s">
        <v>50</v>
      </c>
      <c r="E695" t="s">
        <v>51</v>
      </c>
      <c r="F695" t="s">
        <v>61</v>
      </c>
      <c r="G695" t="s">
        <v>28</v>
      </c>
      <c r="H695" t="s">
        <v>29</v>
      </c>
      <c r="I695" s="14">
        <v>397.2</v>
      </c>
      <c r="J695" s="14">
        <v>2621.52</v>
      </c>
      <c r="K695" s="15">
        <f t="shared" si="21"/>
        <v>1572.912</v>
      </c>
      <c r="O695" s="16" t="s">
        <v>443</v>
      </c>
      <c r="S695" t="s">
        <v>488</v>
      </c>
      <c r="T695" t="s">
        <v>489</v>
      </c>
      <c r="U695" t="s">
        <v>247</v>
      </c>
      <c r="V695" t="s">
        <v>248</v>
      </c>
      <c r="W695" t="s">
        <v>249</v>
      </c>
    </row>
    <row r="696" spans="1:23" x14ac:dyDescent="0.25">
      <c r="A696" t="s">
        <v>723</v>
      </c>
      <c r="B696" s="12">
        <v>27870599</v>
      </c>
      <c r="C696" s="13"/>
      <c r="D696" s="13" t="s">
        <v>50</v>
      </c>
      <c r="E696" t="s">
        <v>51</v>
      </c>
      <c r="F696" t="s">
        <v>52</v>
      </c>
      <c r="G696" t="s">
        <v>28</v>
      </c>
      <c r="H696" t="s">
        <v>29</v>
      </c>
      <c r="I696" s="14">
        <v>397.2</v>
      </c>
      <c r="J696" s="14">
        <v>218.46000000000004</v>
      </c>
      <c r="K696" s="15">
        <f t="shared" si="21"/>
        <v>131.07600000000002</v>
      </c>
      <c r="O696" s="16" t="s">
        <v>53</v>
      </c>
      <c r="S696" t="s">
        <v>488</v>
      </c>
      <c r="T696" t="s">
        <v>489</v>
      </c>
      <c r="U696" t="s">
        <v>247</v>
      </c>
      <c r="V696" t="s">
        <v>248</v>
      </c>
      <c r="W696" t="s">
        <v>249</v>
      </c>
    </row>
    <row r="697" spans="1:23" x14ac:dyDescent="0.25">
      <c r="A697" t="s">
        <v>724</v>
      </c>
      <c r="B697" s="12">
        <v>6052501</v>
      </c>
      <c r="C697" s="13"/>
      <c r="D697" s="13" t="s">
        <v>182</v>
      </c>
      <c r="E697" t="s">
        <v>188</v>
      </c>
      <c r="F697" t="s">
        <v>137</v>
      </c>
      <c r="G697" t="s">
        <v>28</v>
      </c>
      <c r="H697" t="s">
        <v>29</v>
      </c>
      <c r="I697" s="14">
        <v>400</v>
      </c>
      <c r="J697" s="14">
        <v>389.32</v>
      </c>
      <c r="K697" s="15">
        <f t="shared" si="21"/>
        <v>233.59199999999998</v>
      </c>
      <c r="O697" s="16" t="s">
        <v>725</v>
      </c>
      <c r="S697" t="s">
        <v>488</v>
      </c>
      <c r="T697" t="s">
        <v>489</v>
      </c>
      <c r="U697" t="s">
        <v>247</v>
      </c>
      <c r="V697" t="s">
        <v>248</v>
      </c>
      <c r="W697" t="s">
        <v>249</v>
      </c>
    </row>
    <row r="698" spans="1:23" x14ac:dyDescent="0.25">
      <c r="A698" t="s">
        <v>726</v>
      </c>
      <c r="B698" s="13" t="s">
        <v>727</v>
      </c>
      <c r="C698" s="13" t="s">
        <v>153</v>
      </c>
      <c r="D698" s="13"/>
      <c r="E698" t="s">
        <v>728</v>
      </c>
      <c r="F698" t="s">
        <v>729</v>
      </c>
      <c r="G698" t="s">
        <v>156</v>
      </c>
      <c r="H698" t="s">
        <v>29</v>
      </c>
      <c r="I698">
        <v>405.03</v>
      </c>
      <c r="J698" s="14"/>
      <c r="O698" s="17">
        <v>42458</v>
      </c>
      <c r="S698" t="s">
        <v>388</v>
      </c>
      <c r="T698" t="s">
        <v>730</v>
      </c>
      <c r="U698" t="s">
        <v>93</v>
      </c>
      <c r="V698" t="s">
        <v>94</v>
      </c>
      <c r="W698" t="s">
        <v>95</v>
      </c>
    </row>
    <row r="699" spans="1:23" x14ac:dyDescent="0.25">
      <c r="A699" t="s">
        <v>222</v>
      </c>
      <c r="B699" s="12">
        <v>6056388</v>
      </c>
      <c r="C699" s="13"/>
      <c r="D699" s="13" t="s">
        <v>223</v>
      </c>
      <c r="E699" t="s">
        <v>731</v>
      </c>
      <c r="F699" t="s">
        <v>224</v>
      </c>
      <c r="G699" t="s">
        <v>28</v>
      </c>
      <c r="H699" t="s">
        <v>29</v>
      </c>
      <c r="I699" s="14">
        <v>410.3</v>
      </c>
      <c r="J699" s="14" t="e">
        <v>#N/A</v>
      </c>
      <c r="K699" s="15" t="e">
        <f t="shared" ref="K699:K727" si="22">J699*60%</f>
        <v>#N/A</v>
      </c>
      <c r="O699" s="16" t="s">
        <v>189</v>
      </c>
      <c r="S699" t="s">
        <v>225</v>
      </c>
      <c r="T699" t="s">
        <v>226</v>
      </c>
      <c r="U699" t="s">
        <v>227</v>
      </c>
      <c r="V699" t="s">
        <v>225</v>
      </c>
      <c r="W699" t="s">
        <v>228</v>
      </c>
    </row>
    <row r="700" spans="1:23" x14ac:dyDescent="0.25">
      <c r="A700" t="s">
        <v>635</v>
      </c>
      <c r="B700" s="12">
        <v>27747624</v>
      </c>
      <c r="C700" s="13"/>
      <c r="D700" s="13" t="s">
        <v>50</v>
      </c>
      <c r="E700" t="s">
        <v>666</v>
      </c>
      <c r="F700" t="s">
        <v>52</v>
      </c>
      <c r="G700" t="s">
        <v>28</v>
      </c>
      <c r="H700" t="s">
        <v>29</v>
      </c>
      <c r="I700" s="14">
        <v>414.02</v>
      </c>
      <c r="J700" s="14">
        <v>186.30899999999997</v>
      </c>
      <c r="K700" s="15">
        <f t="shared" si="22"/>
        <v>111.78539999999998</v>
      </c>
      <c r="O700" s="16" t="s">
        <v>235</v>
      </c>
      <c r="S700" t="s">
        <v>637</v>
      </c>
      <c r="T700" t="s">
        <v>638</v>
      </c>
      <c r="U700" t="s">
        <v>215</v>
      </c>
      <c r="V700" t="s">
        <v>216</v>
      </c>
      <c r="W700" t="s">
        <v>217</v>
      </c>
    </row>
    <row r="701" spans="1:23" x14ac:dyDescent="0.25">
      <c r="A701" t="s">
        <v>487</v>
      </c>
      <c r="B701" s="12">
        <v>6048118</v>
      </c>
      <c r="C701" s="13"/>
      <c r="D701" s="13" t="s">
        <v>182</v>
      </c>
      <c r="E701" t="s">
        <v>301</v>
      </c>
      <c r="F701" t="s">
        <v>137</v>
      </c>
      <c r="G701" t="s">
        <v>28</v>
      </c>
      <c r="H701" t="s">
        <v>29</v>
      </c>
      <c r="I701" s="14">
        <v>415.2</v>
      </c>
      <c r="J701" s="14">
        <v>621.88656000000003</v>
      </c>
      <c r="K701" s="15">
        <f t="shared" si="22"/>
        <v>373.131936</v>
      </c>
      <c r="O701" s="16" t="s">
        <v>171</v>
      </c>
      <c r="S701" t="s">
        <v>488</v>
      </c>
      <c r="T701" t="s">
        <v>489</v>
      </c>
      <c r="U701" t="s">
        <v>247</v>
      </c>
      <c r="V701" t="s">
        <v>248</v>
      </c>
      <c r="W701" t="s">
        <v>249</v>
      </c>
    </row>
    <row r="702" spans="1:23" x14ac:dyDescent="0.25">
      <c r="A702" t="s">
        <v>614</v>
      </c>
      <c r="B702" s="13">
        <v>6033781</v>
      </c>
      <c r="C702" s="13" t="s">
        <v>153</v>
      </c>
      <c r="D702" s="13" t="s">
        <v>182</v>
      </c>
      <c r="E702" t="s">
        <v>301</v>
      </c>
      <c r="F702" t="s">
        <v>199</v>
      </c>
      <c r="G702" t="s">
        <v>28</v>
      </c>
      <c r="H702" t="s">
        <v>29</v>
      </c>
      <c r="I702" s="14">
        <v>419.2</v>
      </c>
      <c r="J702" s="14">
        <v>7534.5331200000001</v>
      </c>
      <c r="K702" s="15">
        <f t="shared" si="22"/>
        <v>4520.7198719999997</v>
      </c>
      <c r="O702" t="s">
        <v>615</v>
      </c>
      <c r="S702" t="s">
        <v>100</v>
      </c>
      <c r="T702" t="s">
        <v>101</v>
      </c>
      <c r="U702" t="s">
        <v>102</v>
      </c>
      <c r="V702" t="s">
        <v>103</v>
      </c>
      <c r="W702" t="s">
        <v>104</v>
      </c>
    </row>
    <row r="703" spans="1:23" x14ac:dyDescent="0.25">
      <c r="A703" t="s">
        <v>720</v>
      </c>
      <c r="B703" s="12">
        <v>27874580</v>
      </c>
      <c r="C703" s="13"/>
      <c r="D703" s="13" t="s">
        <v>81</v>
      </c>
      <c r="E703" t="s">
        <v>406</v>
      </c>
      <c r="F703" t="s">
        <v>83</v>
      </c>
      <c r="G703" t="s">
        <v>28</v>
      </c>
      <c r="H703" t="s">
        <v>29</v>
      </c>
      <c r="I703" s="14">
        <v>425.06</v>
      </c>
      <c r="J703" s="14">
        <v>382.55399999999997</v>
      </c>
      <c r="K703" s="15">
        <f t="shared" si="22"/>
        <v>229.53239999999997</v>
      </c>
      <c r="O703" s="16" t="s">
        <v>399</v>
      </c>
      <c r="S703" t="s">
        <v>721</v>
      </c>
      <c r="T703" t="s">
        <v>722</v>
      </c>
      <c r="U703" t="s">
        <v>159</v>
      </c>
      <c r="V703" t="s">
        <v>160</v>
      </c>
      <c r="W703" t="s">
        <v>161</v>
      </c>
    </row>
    <row r="704" spans="1:23" x14ac:dyDescent="0.25">
      <c r="A704" t="s">
        <v>577</v>
      </c>
      <c r="B704" s="12">
        <v>27823324</v>
      </c>
      <c r="C704" s="13" t="s">
        <v>60</v>
      </c>
      <c r="D704" s="13" t="s">
        <v>81</v>
      </c>
      <c r="E704" t="s">
        <v>406</v>
      </c>
      <c r="F704" t="s">
        <v>407</v>
      </c>
      <c r="G704" t="s">
        <v>28</v>
      </c>
      <c r="H704" t="s">
        <v>29</v>
      </c>
      <c r="I704" s="14">
        <v>425.06</v>
      </c>
      <c r="J704" s="14">
        <v>4590.6480000000001</v>
      </c>
      <c r="K704" s="15">
        <f t="shared" si="22"/>
        <v>2754.3888000000002</v>
      </c>
      <c r="O704" s="16" t="s">
        <v>62</v>
      </c>
      <c r="S704" t="s">
        <v>103</v>
      </c>
      <c r="T704" t="s">
        <v>104</v>
      </c>
      <c r="U704" t="s">
        <v>102</v>
      </c>
      <c r="V704" t="s">
        <v>103</v>
      </c>
      <c r="W704" t="s">
        <v>104</v>
      </c>
    </row>
    <row r="705" spans="1:23" x14ac:dyDescent="0.25">
      <c r="A705" t="s">
        <v>719</v>
      </c>
      <c r="B705" s="12">
        <v>27836818</v>
      </c>
      <c r="C705" s="13" t="s">
        <v>60</v>
      </c>
      <c r="D705" s="13" t="s">
        <v>81</v>
      </c>
      <c r="E705" t="s">
        <v>406</v>
      </c>
      <c r="F705" t="s">
        <v>407</v>
      </c>
      <c r="G705" t="s">
        <v>28</v>
      </c>
      <c r="H705" t="s">
        <v>29</v>
      </c>
      <c r="I705" s="14">
        <v>425.06</v>
      </c>
      <c r="J705" s="14">
        <v>4590.6480000000001</v>
      </c>
      <c r="K705" s="15">
        <f t="shared" si="22"/>
        <v>2754.3888000000002</v>
      </c>
      <c r="O705" s="16" t="s">
        <v>219</v>
      </c>
      <c r="S705" t="s">
        <v>315</v>
      </c>
      <c r="T705" t="s">
        <v>531</v>
      </c>
      <c r="U705" t="s">
        <v>288</v>
      </c>
      <c r="V705" t="s">
        <v>289</v>
      </c>
      <c r="W705" t="s">
        <v>290</v>
      </c>
    </row>
    <row r="706" spans="1:23" x14ac:dyDescent="0.25">
      <c r="A706" t="s">
        <v>732</v>
      </c>
      <c r="B706" s="13">
        <v>6026607</v>
      </c>
      <c r="C706" s="13" t="s">
        <v>153</v>
      </c>
      <c r="D706" s="13" t="s">
        <v>182</v>
      </c>
      <c r="E706" t="s">
        <v>301</v>
      </c>
      <c r="F706" t="s">
        <v>199</v>
      </c>
      <c r="G706" t="s">
        <v>28</v>
      </c>
      <c r="H706" t="s">
        <v>29</v>
      </c>
      <c r="I706" s="14">
        <v>427.55</v>
      </c>
      <c r="J706" s="14">
        <v>7684.6126800000002</v>
      </c>
      <c r="K706" s="15">
        <f t="shared" si="22"/>
        <v>4610.7676080000001</v>
      </c>
      <c r="O706" t="s">
        <v>604</v>
      </c>
      <c r="S706" t="s">
        <v>126</v>
      </c>
      <c r="T706" t="s">
        <v>127</v>
      </c>
      <c r="U706" t="s">
        <v>102</v>
      </c>
      <c r="V706" t="s">
        <v>103</v>
      </c>
      <c r="W706" t="s">
        <v>104</v>
      </c>
    </row>
    <row r="707" spans="1:23" x14ac:dyDescent="0.25">
      <c r="A707" t="s">
        <v>733</v>
      </c>
      <c r="B707" s="12">
        <v>27896515</v>
      </c>
      <c r="C707" s="13"/>
      <c r="D707" s="13" t="s">
        <v>50</v>
      </c>
      <c r="E707" t="s">
        <v>51</v>
      </c>
      <c r="F707" t="s">
        <v>52</v>
      </c>
      <c r="G707" t="s">
        <v>28</v>
      </c>
      <c r="H707" t="s">
        <v>29</v>
      </c>
      <c r="I707" s="14">
        <v>427.66</v>
      </c>
      <c r="J707" s="14">
        <v>235.21300000000005</v>
      </c>
      <c r="K707" s="15">
        <f t="shared" si="22"/>
        <v>141.12780000000004</v>
      </c>
      <c r="O707" s="16" t="s">
        <v>76</v>
      </c>
      <c r="S707" t="s">
        <v>100</v>
      </c>
      <c r="T707" t="s">
        <v>101</v>
      </c>
      <c r="U707" t="s">
        <v>102</v>
      </c>
      <c r="V707" t="s">
        <v>103</v>
      </c>
      <c r="W707" t="s">
        <v>104</v>
      </c>
    </row>
    <row r="708" spans="1:23" x14ac:dyDescent="0.25">
      <c r="A708" t="s">
        <v>734</v>
      </c>
      <c r="B708" s="18" t="s">
        <v>735</v>
      </c>
      <c r="C708" s="13"/>
      <c r="D708" s="13" t="s">
        <v>25</v>
      </c>
      <c r="E708" t="s">
        <v>26</v>
      </c>
      <c r="F708" t="s">
        <v>27</v>
      </c>
      <c r="G708" t="s">
        <v>28</v>
      </c>
      <c r="H708" t="s">
        <v>29</v>
      </c>
      <c r="I708" s="14">
        <v>433.75</v>
      </c>
      <c r="J708" s="14">
        <v>520.23974999999996</v>
      </c>
      <c r="K708" s="15">
        <f t="shared" si="22"/>
        <v>312.14384999999999</v>
      </c>
      <c r="O708" s="16" t="s">
        <v>736</v>
      </c>
      <c r="S708" t="s">
        <v>637</v>
      </c>
      <c r="T708" t="s">
        <v>638</v>
      </c>
      <c r="U708" t="s">
        <v>215</v>
      </c>
      <c r="V708" t="s">
        <v>216</v>
      </c>
      <c r="W708" t="s">
        <v>217</v>
      </c>
    </row>
    <row r="709" spans="1:23" x14ac:dyDescent="0.25">
      <c r="A709" t="s">
        <v>607</v>
      </c>
      <c r="B709" s="12">
        <v>6035837</v>
      </c>
      <c r="C709" s="13" t="s">
        <v>153</v>
      </c>
      <c r="D709" s="13" t="s">
        <v>182</v>
      </c>
      <c r="E709" t="s">
        <v>301</v>
      </c>
      <c r="F709" t="s">
        <v>199</v>
      </c>
      <c r="G709" t="s">
        <v>28</v>
      </c>
      <c r="H709" t="s">
        <v>29</v>
      </c>
      <c r="I709" s="14">
        <v>435.6</v>
      </c>
      <c r="J709" s="14">
        <v>7829.3001600000007</v>
      </c>
      <c r="K709" s="15">
        <f t="shared" si="22"/>
        <v>4697.5800960000006</v>
      </c>
      <c r="O709" s="16" t="s">
        <v>608</v>
      </c>
      <c r="S709" t="s">
        <v>63</v>
      </c>
      <c r="T709" t="s">
        <v>64</v>
      </c>
      <c r="U709" t="s">
        <v>65</v>
      </c>
      <c r="V709" t="s">
        <v>66</v>
      </c>
      <c r="W709" t="s">
        <v>67</v>
      </c>
    </row>
    <row r="710" spans="1:23" x14ac:dyDescent="0.25">
      <c r="A710" t="s">
        <v>705</v>
      </c>
      <c r="B710" s="12">
        <v>27814815</v>
      </c>
      <c r="C710" s="13"/>
      <c r="D710" s="13" t="s">
        <v>81</v>
      </c>
      <c r="E710" t="s">
        <v>82</v>
      </c>
      <c r="F710" t="s">
        <v>83</v>
      </c>
      <c r="G710" t="s">
        <v>28</v>
      </c>
      <c r="H710" t="s">
        <v>29</v>
      </c>
      <c r="I710" s="14">
        <v>436.74</v>
      </c>
      <c r="J710" s="14">
        <v>393.06600000000003</v>
      </c>
      <c r="K710" s="15">
        <f t="shared" si="22"/>
        <v>235.83960000000002</v>
      </c>
      <c r="O710" s="16" t="s">
        <v>399</v>
      </c>
      <c r="S710" t="s">
        <v>190</v>
      </c>
      <c r="T710" t="s">
        <v>191</v>
      </c>
      <c r="U710" t="s">
        <v>159</v>
      </c>
      <c r="V710" t="s">
        <v>160</v>
      </c>
      <c r="W710" t="s">
        <v>161</v>
      </c>
    </row>
    <row r="711" spans="1:23" x14ac:dyDescent="0.25">
      <c r="A711" t="s">
        <v>509</v>
      </c>
      <c r="B711" s="12">
        <v>27863106</v>
      </c>
      <c r="C711" s="13"/>
      <c r="D711" s="13" t="s">
        <v>81</v>
      </c>
      <c r="E711" t="s">
        <v>82</v>
      </c>
      <c r="F711" t="s">
        <v>83</v>
      </c>
      <c r="G711" t="s">
        <v>28</v>
      </c>
      <c r="H711" t="s">
        <v>29</v>
      </c>
      <c r="I711" s="14">
        <v>436.74</v>
      </c>
      <c r="J711" s="14">
        <v>393.06600000000003</v>
      </c>
      <c r="K711" s="15">
        <f t="shared" si="22"/>
        <v>235.83960000000002</v>
      </c>
      <c r="O711" s="16" t="s">
        <v>53</v>
      </c>
      <c r="S711" t="s">
        <v>31</v>
      </c>
      <c r="T711" t="s">
        <v>486</v>
      </c>
      <c r="U711" t="s">
        <v>33</v>
      </c>
      <c r="V711" t="s">
        <v>31</v>
      </c>
      <c r="W711" t="s">
        <v>34</v>
      </c>
    </row>
    <row r="712" spans="1:23" x14ac:dyDescent="0.25">
      <c r="A712" t="s">
        <v>710</v>
      </c>
      <c r="B712" s="12">
        <v>27910829</v>
      </c>
      <c r="C712" s="13"/>
      <c r="D712" s="13" t="s">
        <v>81</v>
      </c>
      <c r="E712" t="s">
        <v>82</v>
      </c>
      <c r="F712" t="s">
        <v>83</v>
      </c>
      <c r="G712" t="s">
        <v>28</v>
      </c>
      <c r="H712" t="s">
        <v>29</v>
      </c>
      <c r="I712" s="14">
        <v>436.74</v>
      </c>
      <c r="J712" s="14">
        <v>393.06600000000003</v>
      </c>
      <c r="K712" s="15">
        <f t="shared" si="22"/>
        <v>235.83960000000002</v>
      </c>
      <c r="O712" s="16" t="s">
        <v>76</v>
      </c>
      <c r="S712" t="s">
        <v>232</v>
      </c>
      <c r="T712" t="s">
        <v>233</v>
      </c>
      <c r="U712" t="s">
        <v>72</v>
      </c>
      <c r="V712" t="s">
        <v>73</v>
      </c>
      <c r="W712" t="s">
        <v>74</v>
      </c>
    </row>
    <row r="713" spans="1:23" x14ac:dyDescent="0.25">
      <c r="A713" t="s">
        <v>737</v>
      </c>
      <c r="B713" s="12">
        <v>27907880</v>
      </c>
      <c r="C713" s="13"/>
      <c r="D713" s="13" t="s">
        <v>81</v>
      </c>
      <c r="E713" t="s">
        <v>82</v>
      </c>
      <c r="F713" t="s">
        <v>83</v>
      </c>
      <c r="G713" t="s">
        <v>28</v>
      </c>
      <c r="H713" t="s">
        <v>29</v>
      </c>
      <c r="I713" s="14">
        <v>436.74</v>
      </c>
      <c r="J713" s="14">
        <v>393.06600000000003</v>
      </c>
      <c r="K713" s="15">
        <f t="shared" si="22"/>
        <v>235.83960000000002</v>
      </c>
      <c r="O713" s="16" t="s">
        <v>76</v>
      </c>
      <c r="S713" t="s">
        <v>207</v>
      </c>
      <c r="T713" t="s">
        <v>467</v>
      </c>
      <c r="U713" t="s">
        <v>56</v>
      </c>
      <c r="V713" t="s">
        <v>57</v>
      </c>
      <c r="W713" t="s">
        <v>58</v>
      </c>
    </row>
    <row r="714" spans="1:23" x14ac:dyDescent="0.25">
      <c r="A714" t="s">
        <v>711</v>
      </c>
      <c r="B714" s="12">
        <v>27921354</v>
      </c>
      <c r="C714" s="13"/>
      <c r="D714" s="13" t="s">
        <v>81</v>
      </c>
      <c r="E714" t="s">
        <v>82</v>
      </c>
      <c r="F714" t="s">
        <v>83</v>
      </c>
      <c r="G714" t="s">
        <v>28</v>
      </c>
      <c r="H714" t="s">
        <v>29</v>
      </c>
      <c r="I714" s="14">
        <v>436.74</v>
      </c>
      <c r="J714" s="14">
        <v>393.06600000000003</v>
      </c>
      <c r="K714" s="15">
        <f t="shared" si="22"/>
        <v>235.83960000000002</v>
      </c>
      <c r="O714" s="16" t="s">
        <v>189</v>
      </c>
      <c r="S714" t="s">
        <v>160</v>
      </c>
      <c r="T714" t="s">
        <v>520</v>
      </c>
      <c r="U714" t="s">
        <v>159</v>
      </c>
      <c r="V714" t="s">
        <v>160</v>
      </c>
      <c r="W714" t="s">
        <v>161</v>
      </c>
    </row>
    <row r="715" spans="1:23" x14ac:dyDescent="0.25">
      <c r="A715" t="s">
        <v>712</v>
      </c>
      <c r="B715" s="12">
        <v>27910794</v>
      </c>
      <c r="C715" s="13"/>
      <c r="D715" s="13" t="s">
        <v>81</v>
      </c>
      <c r="E715" t="s">
        <v>82</v>
      </c>
      <c r="F715" t="s">
        <v>83</v>
      </c>
      <c r="G715" t="s">
        <v>28</v>
      </c>
      <c r="H715" t="s">
        <v>29</v>
      </c>
      <c r="I715" s="14">
        <v>436.74</v>
      </c>
      <c r="J715" s="14">
        <v>393.06600000000003</v>
      </c>
      <c r="K715" s="15">
        <f t="shared" si="22"/>
        <v>235.83960000000002</v>
      </c>
      <c r="O715" s="16" t="s">
        <v>189</v>
      </c>
      <c r="S715" t="s">
        <v>31</v>
      </c>
      <c r="T715" t="s">
        <v>32</v>
      </c>
      <c r="U715" t="s">
        <v>33</v>
      </c>
      <c r="V715" t="s">
        <v>31</v>
      </c>
      <c r="W715" t="s">
        <v>34</v>
      </c>
    </row>
    <row r="716" spans="1:23" x14ac:dyDescent="0.25">
      <c r="A716" t="s">
        <v>698</v>
      </c>
      <c r="B716" s="13">
        <v>27804231</v>
      </c>
      <c r="C716" s="13" t="s">
        <v>60</v>
      </c>
      <c r="D716" s="13" t="s">
        <v>81</v>
      </c>
      <c r="E716" t="s">
        <v>82</v>
      </c>
      <c r="F716" t="s">
        <v>407</v>
      </c>
      <c r="G716" t="s">
        <v>28</v>
      </c>
      <c r="H716" t="s">
        <v>29</v>
      </c>
      <c r="I716" s="14">
        <v>436.74</v>
      </c>
      <c r="J716" s="14">
        <v>4716.7920000000004</v>
      </c>
      <c r="K716" s="15">
        <f t="shared" si="22"/>
        <v>2830.0752000000002</v>
      </c>
      <c r="O716" t="s">
        <v>113</v>
      </c>
      <c r="S716" t="s">
        <v>396</v>
      </c>
      <c r="T716" t="s">
        <v>419</v>
      </c>
      <c r="U716" t="s">
        <v>93</v>
      </c>
      <c r="V716" t="s">
        <v>94</v>
      </c>
      <c r="W716" t="s">
        <v>95</v>
      </c>
    </row>
    <row r="717" spans="1:23" x14ac:dyDescent="0.25">
      <c r="A717" t="s">
        <v>702</v>
      </c>
      <c r="B717" s="12">
        <v>27832110</v>
      </c>
      <c r="C717" s="13" t="s">
        <v>60</v>
      </c>
      <c r="D717" s="13" t="s">
        <v>81</v>
      </c>
      <c r="E717" t="s">
        <v>82</v>
      </c>
      <c r="F717" t="s">
        <v>407</v>
      </c>
      <c r="G717" t="s">
        <v>28</v>
      </c>
      <c r="H717" t="s">
        <v>29</v>
      </c>
      <c r="I717" s="14">
        <v>436.74</v>
      </c>
      <c r="J717" s="14">
        <v>4716.7920000000004</v>
      </c>
      <c r="K717" s="15">
        <f t="shared" si="22"/>
        <v>2830.0752000000002</v>
      </c>
      <c r="O717" s="16" t="s">
        <v>219</v>
      </c>
      <c r="S717" t="s">
        <v>70</v>
      </c>
      <c r="T717" t="s">
        <v>71</v>
      </c>
      <c r="U717" t="s">
        <v>72</v>
      </c>
      <c r="V717" t="s">
        <v>73</v>
      </c>
      <c r="W717" t="s">
        <v>74</v>
      </c>
    </row>
    <row r="718" spans="1:23" x14ac:dyDescent="0.25">
      <c r="A718" t="s">
        <v>560</v>
      </c>
      <c r="B718" s="12">
        <v>27841194</v>
      </c>
      <c r="C718" s="13"/>
      <c r="D718" s="13" t="s">
        <v>81</v>
      </c>
      <c r="E718" t="s">
        <v>601</v>
      </c>
      <c r="F718" t="s">
        <v>83</v>
      </c>
      <c r="G718" t="s">
        <v>28</v>
      </c>
      <c r="H718" t="s">
        <v>29</v>
      </c>
      <c r="I718" s="14">
        <v>441.32</v>
      </c>
      <c r="J718" s="14">
        <v>397.18800000000005</v>
      </c>
      <c r="K718" s="15">
        <f t="shared" si="22"/>
        <v>238.31280000000001</v>
      </c>
      <c r="O718" s="16" t="s">
        <v>189</v>
      </c>
      <c r="S718" t="s">
        <v>179</v>
      </c>
      <c r="T718" t="s">
        <v>180</v>
      </c>
      <c r="U718" t="s">
        <v>116</v>
      </c>
      <c r="V718" t="s">
        <v>117</v>
      </c>
      <c r="W718" t="s">
        <v>118</v>
      </c>
    </row>
    <row r="719" spans="1:23" x14ac:dyDescent="0.25">
      <c r="A719" t="s">
        <v>738</v>
      </c>
      <c r="B719" s="12">
        <v>26003802</v>
      </c>
      <c r="C719" s="13" t="s">
        <v>60</v>
      </c>
      <c r="D719" s="13" t="s">
        <v>50</v>
      </c>
      <c r="E719" t="s">
        <v>51</v>
      </c>
      <c r="F719" t="s">
        <v>61</v>
      </c>
      <c r="G719" t="s">
        <v>28</v>
      </c>
      <c r="H719" t="s">
        <v>29</v>
      </c>
      <c r="I719" s="14">
        <v>444.02</v>
      </c>
      <c r="J719" s="14">
        <v>2930.5319999999992</v>
      </c>
      <c r="K719" s="15">
        <f t="shared" si="22"/>
        <v>1758.3191999999995</v>
      </c>
      <c r="O719" s="16" t="s">
        <v>62</v>
      </c>
      <c r="S719" t="s">
        <v>259</v>
      </c>
      <c r="T719" t="s">
        <v>260</v>
      </c>
      <c r="U719" t="s">
        <v>261</v>
      </c>
      <c r="V719" t="s">
        <v>259</v>
      </c>
      <c r="W719" t="s">
        <v>262</v>
      </c>
    </row>
    <row r="720" spans="1:23" x14ac:dyDescent="0.25">
      <c r="A720" t="s">
        <v>739</v>
      </c>
      <c r="B720" s="12">
        <v>27849922</v>
      </c>
      <c r="C720" s="13"/>
      <c r="D720" s="13" t="s">
        <v>81</v>
      </c>
      <c r="E720" t="s">
        <v>406</v>
      </c>
      <c r="F720" t="s">
        <v>83</v>
      </c>
      <c r="G720" t="s">
        <v>28</v>
      </c>
      <c r="H720" t="s">
        <v>29</v>
      </c>
      <c r="I720" s="14">
        <v>448.32</v>
      </c>
      <c r="J720" s="14">
        <v>403.488</v>
      </c>
      <c r="K720" s="15">
        <f t="shared" si="22"/>
        <v>242.09279999999998</v>
      </c>
      <c r="O720" s="16" t="s">
        <v>53</v>
      </c>
      <c r="S720" t="s">
        <v>658</v>
      </c>
      <c r="T720" t="s">
        <v>659</v>
      </c>
      <c r="U720" t="s">
        <v>238</v>
      </c>
      <c r="V720" t="s">
        <v>236</v>
      </c>
      <c r="W720" t="s">
        <v>239</v>
      </c>
    </row>
    <row r="721" spans="1:23" x14ac:dyDescent="0.25">
      <c r="A721" t="s">
        <v>740</v>
      </c>
      <c r="B721" s="12">
        <v>27882389</v>
      </c>
      <c r="C721" s="13"/>
      <c r="D721" s="13" t="s">
        <v>81</v>
      </c>
      <c r="E721" t="s">
        <v>406</v>
      </c>
      <c r="F721" t="s">
        <v>83</v>
      </c>
      <c r="G721" t="s">
        <v>28</v>
      </c>
      <c r="H721" t="s">
        <v>29</v>
      </c>
      <c r="I721" s="14">
        <v>448.32</v>
      </c>
      <c r="J721" s="14">
        <v>403.488</v>
      </c>
      <c r="K721" s="15">
        <f t="shared" si="22"/>
        <v>242.09279999999998</v>
      </c>
      <c r="O721" s="16" t="s">
        <v>53</v>
      </c>
      <c r="S721" t="s">
        <v>232</v>
      </c>
      <c r="T721" t="s">
        <v>233</v>
      </c>
      <c r="U721" t="s">
        <v>72</v>
      </c>
      <c r="V721" t="s">
        <v>73</v>
      </c>
      <c r="W721" t="s">
        <v>74</v>
      </c>
    </row>
    <row r="722" spans="1:23" x14ac:dyDescent="0.25">
      <c r="A722" t="s">
        <v>741</v>
      </c>
      <c r="B722" s="12">
        <v>27836877</v>
      </c>
      <c r="C722" s="13" t="s">
        <v>60</v>
      </c>
      <c r="D722" s="13" t="s">
        <v>81</v>
      </c>
      <c r="E722" t="s">
        <v>406</v>
      </c>
      <c r="F722" t="s">
        <v>407</v>
      </c>
      <c r="G722" t="s">
        <v>28</v>
      </c>
      <c r="H722" t="s">
        <v>29</v>
      </c>
      <c r="I722" s="14">
        <v>448.32</v>
      </c>
      <c r="J722" s="14">
        <v>4841.8560000000007</v>
      </c>
      <c r="K722" s="15">
        <f t="shared" si="22"/>
        <v>2905.1136000000001</v>
      </c>
      <c r="O722" s="16" t="s">
        <v>219</v>
      </c>
      <c r="S722" t="s">
        <v>384</v>
      </c>
      <c r="T722" t="s">
        <v>385</v>
      </c>
      <c r="U722" t="s">
        <v>65</v>
      </c>
      <c r="V722" t="s">
        <v>66</v>
      </c>
      <c r="W722" t="s">
        <v>67</v>
      </c>
    </row>
    <row r="723" spans="1:23" x14ac:dyDescent="0.25">
      <c r="A723" t="s">
        <v>742</v>
      </c>
      <c r="B723" s="12">
        <v>27761260</v>
      </c>
      <c r="C723" s="13" t="s">
        <v>60</v>
      </c>
      <c r="D723" s="13" t="s">
        <v>81</v>
      </c>
      <c r="E723" t="s">
        <v>406</v>
      </c>
      <c r="F723" t="s">
        <v>407</v>
      </c>
      <c r="G723" t="s">
        <v>28</v>
      </c>
      <c r="H723" t="s">
        <v>29</v>
      </c>
      <c r="I723" s="14">
        <v>448.32</v>
      </c>
      <c r="J723" s="14">
        <v>4841.8560000000007</v>
      </c>
      <c r="K723" s="15">
        <f t="shared" si="22"/>
        <v>2905.1136000000001</v>
      </c>
      <c r="O723" s="16" t="s">
        <v>309</v>
      </c>
      <c r="S723" t="s">
        <v>707</v>
      </c>
      <c r="T723" t="s">
        <v>708</v>
      </c>
      <c r="U723" t="s">
        <v>93</v>
      </c>
      <c r="V723" t="s">
        <v>94</v>
      </c>
      <c r="W723" t="s">
        <v>95</v>
      </c>
    </row>
    <row r="724" spans="1:23" x14ac:dyDescent="0.25">
      <c r="A724" t="s">
        <v>345</v>
      </c>
      <c r="B724" s="12">
        <v>6044604</v>
      </c>
      <c r="C724" s="13"/>
      <c r="D724" s="13" t="s">
        <v>144</v>
      </c>
      <c r="E724" t="s">
        <v>361</v>
      </c>
      <c r="F724" t="s">
        <v>89</v>
      </c>
      <c r="G724" t="s">
        <v>28</v>
      </c>
      <c r="H724" t="s">
        <v>29</v>
      </c>
      <c r="I724" s="14">
        <v>454</v>
      </c>
      <c r="J724" s="14">
        <v>590.20000000000016</v>
      </c>
      <c r="K724" s="15">
        <f t="shared" si="22"/>
        <v>354.12000000000006</v>
      </c>
      <c r="O724" s="16" t="s">
        <v>346</v>
      </c>
      <c r="S724" t="s">
        <v>213</v>
      </c>
      <c r="T724" t="s">
        <v>214</v>
      </c>
      <c r="U724" t="s">
        <v>215</v>
      </c>
      <c r="V724" t="s">
        <v>216</v>
      </c>
      <c r="W724" t="s">
        <v>217</v>
      </c>
    </row>
    <row r="725" spans="1:23" x14ac:dyDescent="0.25">
      <c r="A725" t="s">
        <v>743</v>
      </c>
      <c r="B725" s="18" t="s">
        <v>744</v>
      </c>
      <c r="C725" s="13"/>
      <c r="D725" s="13" t="s">
        <v>745</v>
      </c>
      <c r="E725" t="s">
        <v>746</v>
      </c>
      <c r="F725" t="s">
        <v>747</v>
      </c>
      <c r="G725" t="s">
        <v>28</v>
      </c>
      <c r="H725" t="s">
        <v>29</v>
      </c>
      <c r="I725" s="14">
        <v>478.75</v>
      </c>
      <c r="J725" s="14">
        <v>574.21275000000003</v>
      </c>
      <c r="K725" s="15">
        <f t="shared" si="22"/>
        <v>344.52764999999999</v>
      </c>
      <c r="O725" s="16" t="s">
        <v>30</v>
      </c>
      <c r="S725" t="s">
        <v>388</v>
      </c>
      <c r="T725" t="s">
        <v>389</v>
      </c>
      <c r="U725" t="s">
        <v>93</v>
      </c>
      <c r="V725" t="s">
        <v>94</v>
      </c>
      <c r="W725" t="s">
        <v>95</v>
      </c>
    </row>
    <row r="726" spans="1:23" x14ac:dyDescent="0.25">
      <c r="A726" t="s">
        <v>748</v>
      </c>
      <c r="B726" s="12">
        <v>6039617</v>
      </c>
      <c r="C726" s="13" t="s">
        <v>153</v>
      </c>
      <c r="D726" s="13" t="s">
        <v>182</v>
      </c>
      <c r="E726" t="s">
        <v>188</v>
      </c>
      <c r="F726" t="s">
        <v>199</v>
      </c>
      <c r="G726" t="s">
        <v>28</v>
      </c>
      <c r="H726" t="s">
        <v>29</v>
      </c>
      <c r="I726" s="14">
        <v>480</v>
      </c>
      <c r="J726" s="14">
        <v>5606.2080000000005</v>
      </c>
      <c r="K726" s="15">
        <f t="shared" si="22"/>
        <v>3363.7248000000004</v>
      </c>
      <c r="O726" s="16" t="s">
        <v>749</v>
      </c>
      <c r="S726" t="s">
        <v>488</v>
      </c>
      <c r="T726" t="s">
        <v>489</v>
      </c>
      <c r="U726" t="s">
        <v>247</v>
      </c>
      <c r="V726" t="s">
        <v>248</v>
      </c>
      <c r="W726" t="s">
        <v>249</v>
      </c>
    </row>
    <row r="727" spans="1:23" x14ac:dyDescent="0.25">
      <c r="A727" t="s">
        <v>750</v>
      </c>
      <c r="B727" s="18" t="s">
        <v>751</v>
      </c>
      <c r="C727" s="13"/>
      <c r="D727" s="13" t="s">
        <v>25</v>
      </c>
      <c r="E727" t="s">
        <v>26</v>
      </c>
      <c r="F727" t="s">
        <v>27</v>
      </c>
      <c r="G727" t="s">
        <v>28</v>
      </c>
      <c r="H727" t="s">
        <v>29</v>
      </c>
      <c r="I727" s="14">
        <v>482.05</v>
      </c>
      <c r="J727" s="14">
        <v>578.17077000000006</v>
      </c>
      <c r="K727" s="15">
        <f t="shared" si="22"/>
        <v>346.90246200000001</v>
      </c>
      <c r="O727" s="16" t="s">
        <v>30</v>
      </c>
      <c r="S727" t="s">
        <v>40</v>
      </c>
      <c r="T727" t="s">
        <v>573</v>
      </c>
      <c r="U727" t="s">
        <v>39</v>
      </c>
      <c r="V727" t="s">
        <v>40</v>
      </c>
      <c r="W727" t="s">
        <v>41</v>
      </c>
    </row>
    <row r="728" spans="1:23" x14ac:dyDescent="0.25">
      <c r="A728" t="s">
        <v>393</v>
      </c>
      <c r="B728" s="13" t="s">
        <v>394</v>
      </c>
      <c r="C728" s="13" t="s">
        <v>153</v>
      </c>
      <c r="D728" s="13"/>
      <c r="E728" t="s">
        <v>752</v>
      </c>
      <c r="F728" t="s">
        <v>753</v>
      </c>
      <c r="G728" t="s">
        <v>156</v>
      </c>
      <c r="H728" t="s">
        <v>29</v>
      </c>
      <c r="I728">
        <v>485.52</v>
      </c>
      <c r="J728" s="14"/>
      <c r="O728" s="17">
        <v>42440</v>
      </c>
      <c r="S728" t="s">
        <v>396</v>
      </c>
      <c r="T728" t="s">
        <v>397</v>
      </c>
      <c r="U728" t="s">
        <v>93</v>
      </c>
      <c r="V728" t="s">
        <v>94</v>
      </c>
      <c r="W728" t="s">
        <v>95</v>
      </c>
    </row>
    <row r="729" spans="1:23" x14ac:dyDescent="0.25">
      <c r="A729" t="s">
        <v>741</v>
      </c>
      <c r="B729" s="12">
        <v>27836887</v>
      </c>
      <c r="C729" s="13" t="s">
        <v>60</v>
      </c>
      <c r="D729" s="13" t="s">
        <v>50</v>
      </c>
      <c r="E729" t="s">
        <v>85</v>
      </c>
      <c r="F729" t="s">
        <v>61</v>
      </c>
      <c r="G729" t="s">
        <v>28</v>
      </c>
      <c r="H729" t="s">
        <v>29</v>
      </c>
      <c r="I729" s="14">
        <v>486.92</v>
      </c>
      <c r="J729" s="14">
        <v>3213.672</v>
      </c>
      <c r="K729" s="15">
        <f t="shared" ref="K729:K792" si="23">J729*60%</f>
        <v>1928.2031999999999</v>
      </c>
      <c r="O729" s="16" t="s">
        <v>219</v>
      </c>
      <c r="S729" t="s">
        <v>384</v>
      </c>
      <c r="T729" t="s">
        <v>385</v>
      </c>
      <c r="U729" t="s">
        <v>65</v>
      </c>
      <c r="V729" t="s">
        <v>66</v>
      </c>
      <c r="W729" t="s">
        <v>67</v>
      </c>
    </row>
    <row r="730" spans="1:23" x14ac:dyDescent="0.25">
      <c r="A730" t="s">
        <v>739</v>
      </c>
      <c r="B730" s="12">
        <v>27849931</v>
      </c>
      <c r="C730" s="13"/>
      <c r="D730" s="13" t="s">
        <v>50</v>
      </c>
      <c r="E730" t="s">
        <v>85</v>
      </c>
      <c r="F730" t="s">
        <v>52</v>
      </c>
      <c r="G730" t="s">
        <v>28</v>
      </c>
      <c r="H730" t="s">
        <v>29</v>
      </c>
      <c r="I730" s="14">
        <v>486.92</v>
      </c>
      <c r="J730" s="14">
        <v>267.80600000000004</v>
      </c>
      <c r="K730" s="15">
        <f t="shared" si="23"/>
        <v>160.68360000000001</v>
      </c>
      <c r="O730" s="16" t="s">
        <v>53</v>
      </c>
      <c r="S730" t="s">
        <v>658</v>
      </c>
      <c r="T730" t="s">
        <v>659</v>
      </c>
      <c r="U730" t="s">
        <v>238</v>
      </c>
      <c r="V730" t="s">
        <v>236</v>
      </c>
      <c r="W730" t="s">
        <v>239</v>
      </c>
    </row>
    <row r="731" spans="1:23" x14ac:dyDescent="0.25">
      <c r="A731" t="s">
        <v>754</v>
      </c>
      <c r="B731" s="18" t="s">
        <v>755</v>
      </c>
      <c r="C731" s="13"/>
      <c r="D731" s="13" t="s">
        <v>745</v>
      </c>
      <c r="E731" t="s">
        <v>746</v>
      </c>
      <c r="F731" t="s">
        <v>747</v>
      </c>
      <c r="G731" t="s">
        <v>28</v>
      </c>
      <c r="H731" t="s">
        <v>29</v>
      </c>
      <c r="I731" s="14">
        <v>489.15</v>
      </c>
      <c r="J731" s="14">
        <v>586.68650999999988</v>
      </c>
      <c r="K731" s="15">
        <f t="shared" si="23"/>
        <v>352.0119059999999</v>
      </c>
      <c r="O731" s="16" t="s">
        <v>30</v>
      </c>
      <c r="S731" t="s">
        <v>388</v>
      </c>
      <c r="T731" t="s">
        <v>389</v>
      </c>
      <c r="U731" t="s">
        <v>93</v>
      </c>
      <c r="V731" t="s">
        <v>94</v>
      </c>
      <c r="W731" t="s">
        <v>95</v>
      </c>
    </row>
    <row r="732" spans="1:23" x14ac:dyDescent="0.25">
      <c r="A732" t="s">
        <v>756</v>
      </c>
      <c r="B732" s="18" t="s">
        <v>757</v>
      </c>
      <c r="C732" s="13"/>
      <c r="D732" s="13" t="s">
        <v>745</v>
      </c>
      <c r="E732" t="s">
        <v>746</v>
      </c>
      <c r="F732" t="s">
        <v>747</v>
      </c>
      <c r="G732" t="s">
        <v>28</v>
      </c>
      <c r="H732" t="s">
        <v>29</v>
      </c>
      <c r="I732" s="14">
        <v>489.15</v>
      </c>
      <c r="J732" s="14">
        <v>586.68650999999988</v>
      </c>
      <c r="K732" s="15">
        <f t="shared" si="23"/>
        <v>352.0119059999999</v>
      </c>
      <c r="O732" s="16" t="s">
        <v>30</v>
      </c>
      <c r="S732" t="s">
        <v>388</v>
      </c>
      <c r="T732" t="s">
        <v>389</v>
      </c>
      <c r="U732" t="s">
        <v>93</v>
      </c>
      <c r="V732" t="s">
        <v>94</v>
      </c>
      <c r="W732" t="s">
        <v>95</v>
      </c>
    </row>
    <row r="733" spans="1:23" x14ac:dyDescent="0.25">
      <c r="A733" t="s">
        <v>758</v>
      </c>
      <c r="B733" s="12">
        <v>6048801</v>
      </c>
      <c r="C733" s="13"/>
      <c r="D733" s="13" t="s">
        <v>122</v>
      </c>
      <c r="E733" t="s">
        <v>493</v>
      </c>
      <c r="F733" t="s">
        <v>124</v>
      </c>
      <c r="G733" t="s">
        <v>28</v>
      </c>
      <c r="H733" t="s">
        <v>29</v>
      </c>
      <c r="I733" s="14">
        <v>490.05</v>
      </c>
      <c r="J733" s="14">
        <v>367.53749999999997</v>
      </c>
      <c r="K733" s="15">
        <f t="shared" si="23"/>
        <v>220.52249999999998</v>
      </c>
      <c r="O733" s="16" t="s">
        <v>759</v>
      </c>
      <c r="S733" t="s">
        <v>506</v>
      </c>
      <c r="T733" t="s">
        <v>507</v>
      </c>
      <c r="U733" t="s">
        <v>215</v>
      </c>
      <c r="V733" t="s">
        <v>216</v>
      </c>
      <c r="W733" t="s">
        <v>217</v>
      </c>
    </row>
    <row r="734" spans="1:23" x14ac:dyDescent="0.25">
      <c r="A734" t="s">
        <v>758</v>
      </c>
      <c r="B734" s="12">
        <v>6048801</v>
      </c>
      <c r="C734" s="13" t="s">
        <v>153</v>
      </c>
      <c r="D734" s="13" t="s">
        <v>122</v>
      </c>
      <c r="E734" t="s">
        <v>493</v>
      </c>
      <c r="F734" t="s">
        <v>593</v>
      </c>
      <c r="G734" t="s">
        <v>28</v>
      </c>
      <c r="H734" t="s">
        <v>29</v>
      </c>
      <c r="I734" s="14">
        <v>490.05</v>
      </c>
      <c r="J734" s="14">
        <v>367.53749999999997</v>
      </c>
      <c r="K734" s="15">
        <f t="shared" si="23"/>
        <v>220.52249999999998</v>
      </c>
      <c r="O734" s="16" t="s">
        <v>759</v>
      </c>
      <c r="S734" t="s">
        <v>506</v>
      </c>
      <c r="T734" t="s">
        <v>507</v>
      </c>
      <c r="U734" t="s">
        <v>215</v>
      </c>
      <c r="V734" t="s">
        <v>216</v>
      </c>
      <c r="W734" t="s">
        <v>217</v>
      </c>
    </row>
    <row r="735" spans="1:23" x14ac:dyDescent="0.25">
      <c r="A735" t="s">
        <v>760</v>
      </c>
      <c r="B735" s="18" t="s">
        <v>761</v>
      </c>
      <c r="C735" s="13"/>
      <c r="D735" s="13" t="s">
        <v>25</v>
      </c>
      <c r="E735" t="s">
        <v>26</v>
      </c>
      <c r="F735" t="s">
        <v>27</v>
      </c>
      <c r="G735" t="s">
        <v>28</v>
      </c>
      <c r="H735" t="s">
        <v>29</v>
      </c>
      <c r="I735" s="14">
        <v>491.85</v>
      </c>
      <c r="J735" s="14">
        <v>589.92489</v>
      </c>
      <c r="K735" s="15">
        <f t="shared" si="23"/>
        <v>353.95493399999998</v>
      </c>
      <c r="O735" s="16" t="s">
        <v>30</v>
      </c>
      <c r="S735" t="s">
        <v>40</v>
      </c>
      <c r="T735" t="s">
        <v>573</v>
      </c>
      <c r="U735" t="s">
        <v>39</v>
      </c>
      <c r="V735" t="s">
        <v>40</v>
      </c>
      <c r="W735" t="s">
        <v>41</v>
      </c>
    </row>
    <row r="736" spans="1:23" x14ac:dyDescent="0.25">
      <c r="A736" t="s">
        <v>762</v>
      </c>
      <c r="B736" s="18" t="s">
        <v>763</v>
      </c>
      <c r="C736" s="13"/>
      <c r="D736" s="13" t="s">
        <v>25</v>
      </c>
      <c r="E736" t="s">
        <v>26</v>
      </c>
      <c r="F736" t="s">
        <v>27</v>
      </c>
      <c r="G736" t="s">
        <v>28</v>
      </c>
      <c r="H736" t="s">
        <v>29</v>
      </c>
      <c r="I736" s="14">
        <v>495.6</v>
      </c>
      <c r="J736" s="14">
        <v>594.42264</v>
      </c>
      <c r="K736" s="15">
        <f t="shared" si="23"/>
        <v>356.65358399999997</v>
      </c>
      <c r="O736" s="16" t="s">
        <v>30</v>
      </c>
      <c r="S736" t="s">
        <v>40</v>
      </c>
      <c r="T736" t="s">
        <v>573</v>
      </c>
      <c r="U736" t="s">
        <v>39</v>
      </c>
      <c r="V736" t="s">
        <v>40</v>
      </c>
      <c r="W736" t="s">
        <v>41</v>
      </c>
    </row>
    <row r="737" spans="1:23" x14ac:dyDescent="0.25">
      <c r="A737" t="s">
        <v>764</v>
      </c>
      <c r="B737" s="18" t="s">
        <v>765</v>
      </c>
      <c r="C737" s="13" t="s">
        <v>153</v>
      </c>
      <c r="D737" s="13" t="s">
        <v>766</v>
      </c>
      <c r="E737" t="s">
        <v>767</v>
      </c>
      <c r="F737" t="s">
        <v>768</v>
      </c>
      <c r="G737" t="s">
        <v>28</v>
      </c>
      <c r="H737" t="s">
        <v>29</v>
      </c>
      <c r="I737" s="14">
        <v>498.25</v>
      </c>
      <c r="J737" s="14">
        <v>7171.2125999999989</v>
      </c>
      <c r="K737" s="15">
        <f t="shared" si="23"/>
        <v>4302.7275599999994</v>
      </c>
      <c r="O737" s="16" t="s">
        <v>196</v>
      </c>
      <c r="S737" t="s">
        <v>232</v>
      </c>
      <c r="T737" t="s">
        <v>233</v>
      </c>
      <c r="U737" t="s">
        <v>72</v>
      </c>
      <c r="V737" t="s">
        <v>73</v>
      </c>
      <c r="W737" t="s">
        <v>74</v>
      </c>
    </row>
    <row r="738" spans="1:23" x14ac:dyDescent="0.25">
      <c r="A738" t="s">
        <v>769</v>
      </c>
      <c r="B738" s="12">
        <v>6051789</v>
      </c>
      <c r="C738" s="13"/>
      <c r="D738" s="13" t="s">
        <v>770</v>
      </c>
      <c r="E738" t="s">
        <v>771</v>
      </c>
      <c r="F738" t="s">
        <v>772</v>
      </c>
      <c r="G738" t="s">
        <v>28</v>
      </c>
      <c r="H738" t="s">
        <v>29</v>
      </c>
      <c r="I738" s="14">
        <v>501.75</v>
      </c>
      <c r="J738" s="14">
        <v>240.84</v>
      </c>
      <c r="K738" s="15">
        <f t="shared" si="23"/>
        <v>144.50399999999999</v>
      </c>
      <c r="O738" s="16" t="s">
        <v>178</v>
      </c>
      <c r="S738" t="s">
        <v>103</v>
      </c>
      <c r="T738" t="s">
        <v>104</v>
      </c>
      <c r="U738" t="s">
        <v>102</v>
      </c>
      <c r="V738" t="s">
        <v>103</v>
      </c>
      <c r="W738" t="s">
        <v>104</v>
      </c>
    </row>
    <row r="739" spans="1:23" x14ac:dyDescent="0.25">
      <c r="A739" t="s">
        <v>773</v>
      </c>
      <c r="B739" s="18" t="s">
        <v>774</v>
      </c>
      <c r="C739" s="13"/>
      <c r="D739" s="13" t="s">
        <v>745</v>
      </c>
      <c r="E739" t="s">
        <v>746</v>
      </c>
      <c r="F739" t="s">
        <v>747</v>
      </c>
      <c r="G739" t="s">
        <v>28</v>
      </c>
      <c r="H739" t="s">
        <v>29</v>
      </c>
      <c r="I739" s="14">
        <v>502.1</v>
      </c>
      <c r="J739" s="14">
        <v>602.21874000000003</v>
      </c>
      <c r="K739" s="15">
        <f t="shared" si="23"/>
        <v>361.33124400000003</v>
      </c>
      <c r="O739" s="16" t="s">
        <v>30</v>
      </c>
      <c r="S739" t="s">
        <v>381</v>
      </c>
      <c r="T739" t="s">
        <v>382</v>
      </c>
      <c r="U739" t="s">
        <v>56</v>
      </c>
      <c r="V739" t="s">
        <v>57</v>
      </c>
      <c r="W739" t="s">
        <v>58</v>
      </c>
    </row>
    <row r="740" spans="1:23" x14ac:dyDescent="0.25">
      <c r="A740" t="s">
        <v>775</v>
      </c>
      <c r="B740" s="18" t="s">
        <v>776</v>
      </c>
      <c r="C740" s="13" t="s">
        <v>153</v>
      </c>
      <c r="D740" s="13" t="s">
        <v>25</v>
      </c>
      <c r="E740" t="s">
        <v>777</v>
      </c>
      <c r="F740" t="s">
        <v>778</v>
      </c>
      <c r="G740" t="s">
        <v>28</v>
      </c>
      <c r="H740" t="s">
        <v>29</v>
      </c>
      <c r="I740" s="14">
        <v>502.85</v>
      </c>
      <c r="J740" s="14">
        <v>4823.7394800000011</v>
      </c>
      <c r="K740" s="15">
        <f t="shared" si="23"/>
        <v>2894.2436880000005</v>
      </c>
      <c r="O740" s="16" t="s">
        <v>196</v>
      </c>
      <c r="S740" t="s">
        <v>483</v>
      </c>
      <c r="T740" t="s">
        <v>484</v>
      </c>
      <c r="U740" t="s">
        <v>282</v>
      </c>
      <c r="V740" t="s">
        <v>280</v>
      </c>
      <c r="W740" t="s">
        <v>283</v>
      </c>
    </row>
    <row r="741" spans="1:23" x14ac:dyDescent="0.25">
      <c r="A741" t="s">
        <v>779</v>
      </c>
      <c r="B741" s="18" t="s">
        <v>780</v>
      </c>
      <c r="C741" s="13"/>
      <c r="D741" s="13" t="s">
        <v>745</v>
      </c>
      <c r="E741" t="s">
        <v>746</v>
      </c>
      <c r="F741" t="s">
        <v>747</v>
      </c>
      <c r="G741" t="s">
        <v>28</v>
      </c>
      <c r="H741" t="s">
        <v>29</v>
      </c>
      <c r="I741" s="14">
        <v>502.85</v>
      </c>
      <c r="J741" s="14">
        <v>603.11829</v>
      </c>
      <c r="K741" s="15">
        <f t="shared" si="23"/>
        <v>361.87097399999999</v>
      </c>
      <c r="O741" s="16" t="s">
        <v>30</v>
      </c>
      <c r="S741" t="s">
        <v>781</v>
      </c>
      <c r="T741" t="s">
        <v>782</v>
      </c>
      <c r="U741" t="s">
        <v>39</v>
      </c>
      <c r="V741" t="s">
        <v>40</v>
      </c>
      <c r="W741" t="s">
        <v>41</v>
      </c>
    </row>
    <row r="742" spans="1:23" x14ac:dyDescent="0.25">
      <c r="A742" t="s">
        <v>783</v>
      </c>
      <c r="B742" s="12">
        <v>27902014</v>
      </c>
      <c r="C742" s="13"/>
      <c r="D742" s="13" t="s">
        <v>50</v>
      </c>
      <c r="E742" t="s">
        <v>784</v>
      </c>
      <c r="F742" t="s">
        <v>52</v>
      </c>
      <c r="G742" t="s">
        <v>28</v>
      </c>
      <c r="H742" t="s">
        <v>29</v>
      </c>
      <c r="I742" s="14">
        <v>503.74</v>
      </c>
      <c r="J742" s="14">
        <v>25.187000000000001</v>
      </c>
      <c r="K742" s="15">
        <f t="shared" si="23"/>
        <v>15.1122</v>
      </c>
      <c r="O742" s="16" t="s">
        <v>76</v>
      </c>
      <c r="S742" t="s">
        <v>225</v>
      </c>
      <c r="T742" t="s">
        <v>226</v>
      </c>
      <c r="U742" t="s">
        <v>227</v>
      </c>
      <c r="V742" t="s">
        <v>225</v>
      </c>
      <c r="W742" t="s">
        <v>228</v>
      </c>
    </row>
    <row r="743" spans="1:23" x14ac:dyDescent="0.25">
      <c r="A743" t="s">
        <v>785</v>
      </c>
      <c r="B743" s="18" t="s">
        <v>786</v>
      </c>
      <c r="C743" s="13" t="s">
        <v>153</v>
      </c>
      <c r="D743" s="13" t="s">
        <v>25</v>
      </c>
      <c r="E743" t="s">
        <v>26</v>
      </c>
      <c r="F743" t="s">
        <v>778</v>
      </c>
      <c r="G743" t="s">
        <v>28</v>
      </c>
      <c r="H743" t="s">
        <v>29</v>
      </c>
      <c r="I743" s="14">
        <v>507</v>
      </c>
      <c r="J743" s="14">
        <v>7297.1495999999997</v>
      </c>
      <c r="K743" s="15">
        <f t="shared" si="23"/>
        <v>4378.2897599999997</v>
      </c>
      <c r="O743" s="16" t="s">
        <v>196</v>
      </c>
      <c r="S743" t="s">
        <v>40</v>
      </c>
      <c r="T743" t="s">
        <v>573</v>
      </c>
      <c r="U743" t="s">
        <v>39</v>
      </c>
      <c r="V743" t="s">
        <v>40</v>
      </c>
      <c r="W743" t="s">
        <v>41</v>
      </c>
    </row>
    <row r="744" spans="1:23" x14ac:dyDescent="0.25">
      <c r="A744" t="s">
        <v>718</v>
      </c>
      <c r="B744" s="18" t="s">
        <v>787</v>
      </c>
      <c r="C744" s="13"/>
      <c r="D744" s="13" t="s">
        <v>25</v>
      </c>
      <c r="E744" t="s">
        <v>26</v>
      </c>
      <c r="F744" t="s">
        <v>27</v>
      </c>
      <c r="G744" t="s">
        <v>28</v>
      </c>
      <c r="H744" t="s">
        <v>29</v>
      </c>
      <c r="I744" s="14">
        <v>507</v>
      </c>
      <c r="J744" s="14">
        <v>608.09580000000005</v>
      </c>
      <c r="K744" s="15">
        <f t="shared" si="23"/>
        <v>364.85748000000001</v>
      </c>
      <c r="O744" s="16" t="s">
        <v>30</v>
      </c>
      <c r="S744" t="s">
        <v>126</v>
      </c>
      <c r="T744" t="s">
        <v>127</v>
      </c>
      <c r="U744" t="s">
        <v>102</v>
      </c>
      <c r="V744" t="s">
        <v>103</v>
      </c>
      <c r="W744" t="s">
        <v>104</v>
      </c>
    </row>
    <row r="745" spans="1:23" x14ac:dyDescent="0.25">
      <c r="A745" t="s">
        <v>788</v>
      </c>
      <c r="B745" s="18" t="s">
        <v>789</v>
      </c>
      <c r="C745" s="13"/>
      <c r="D745" s="13" t="s">
        <v>25</v>
      </c>
      <c r="E745" t="s">
        <v>26</v>
      </c>
      <c r="F745" t="s">
        <v>27</v>
      </c>
      <c r="G745" t="s">
        <v>28</v>
      </c>
      <c r="H745" t="s">
        <v>29</v>
      </c>
      <c r="I745" s="14">
        <v>510.65</v>
      </c>
      <c r="J745" s="14">
        <v>612.47361000000001</v>
      </c>
      <c r="K745" s="15">
        <f t="shared" si="23"/>
        <v>367.48416600000002</v>
      </c>
      <c r="O745" s="16" t="s">
        <v>445</v>
      </c>
      <c r="S745" t="s">
        <v>781</v>
      </c>
      <c r="T745" t="s">
        <v>782</v>
      </c>
      <c r="U745" t="s">
        <v>39</v>
      </c>
      <c r="V745" t="s">
        <v>40</v>
      </c>
      <c r="W745" t="s">
        <v>41</v>
      </c>
    </row>
    <row r="746" spans="1:23" x14ac:dyDescent="0.25">
      <c r="A746" t="s">
        <v>790</v>
      </c>
      <c r="B746" s="18" t="s">
        <v>791</v>
      </c>
      <c r="C746" s="13"/>
      <c r="D746" s="13" t="s">
        <v>25</v>
      </c>
      <c r="E746" t="s">
        <v>26</v>
      </c>
      <c r="F746" t="s">
        <v>27</v>
      </c>
      <c r="G746" t="s">
        <v>28</v>
      </c>
      <c r="H746" t="s">
        <v>29</v>
      </c>
      <c r="I746" s="14">
        <v>510.65</v>
      </c>
      <c r="J746" s="14">
        <v>612.47361000000001</v>
      </c>
      <c r="K746" s="15">
        <f t="shared" si="23"/>
        <v>367.48416600000002</v>
      </c>
      <c r="O746" s="16" t="s">
        <v>30</v>
      </c>
      <c r="S746" t="s">
        <v>40</v>
      </c>
      <c r="T746" t="s">
        <v>573</v>
      </c>
      <c r="U746" t="s">
        <v>39</v>
      </c>
      <c r="V746" t="s">
        <v>40</v>
      </c>
      <c r="W746" t="s">
        <v>41</v>
      </c>
    </row>
    <row r="747" spans="1:23" x14ac:dyDescent="0.25">
      <c r="A747" t="s">
        <v>792</v>
      </c>
      <c r="B747" s="18" t="s">
        <v>793</v>
      </c>
      <c r="C747" s="13"/>
      <c r="D747" s="13" t="s">
        <v>25</v>
      </c>
      <c r="E747" t="s">
        <v>26</v>
      </c>
      <c r="F747" t="s">
        <v>27</v>
      </c>
      <c r="G747" t="s">
        <v>28</v>
      </c>
      <c r="H747" t="s">
        <v>29</v>
      </c>
      <c r="I747" s="14">
        <v>510.75</v>
      </c>
      <c r="J747" s="14">
        <v>612.59355000000005</v>
      </c>
      <c r="K747" s="15">
        <f t="shared" si="23"/>
        <v>367.55613</v>
      </c>
      <c r="O747" s="16" t="s">
        <v>466</v>
      </c>
      <c r="S747" t="s">
        <v>404</v>
      </c>
      <c r="T747" t="s">
        <v>405</v>
      </c>
      <c r="U747" t="s">
        <v>102</v>
      </c>
      <c r="V747" t="s">
        <v>103</v>
      </c>
      <c r="W747" t="s">
        <v>104</v>
      </c>
    </row>
    <row r="748" spans="1:23" x14ac:dyDescent="0.25">
      <c r="A748" t="s">
        <v>794</v>
      </c>
      <c r="B748" s="18" t="s">
        <v>795</v>
      </c>
      <c r="C748" s="13" t="s">
        <v>153</v>
      </c>
      <c r="D748" s="13" t="s">
        <v>25</v>
      </c>
      <c r="E748" t="s">
        <v>26</v>
      </c>
      <c r="F748" t="s">
        <v>778</v>
      </c>
      <c r="G748" t="s">
        <v>28</v>
      </c>
      <c r="H748" t="s">
        <v>29</v>
      </c>
      <c r="I748" s="14">
        <v>510.95</v>
      </c>
      <c r="J748" s="14">
        <v>7354.0011599999998</v>
      </c>
      <c r="K748" s="15">
        <f t="shared" si="23"/>
        <v>4412.4006959999997</v>
      </c>
      <c r="O748" s="16" t="s">
        <v>196</v>
      </c>
      <c r="S748" t="s">
        <v>40</v>
      </c>
      <c r="T748" t="s">
        <v>573</v>
      </c>
      <c r="U748" t="s">
        <v>39</v>
      </c>
      <c r="V748" t="s">
        <v>40</v>
      </c>
      <c r="W748" t="s">
        <v>41</v>
      </c>
    </row>
    <row r="749" spans="1:23" x14ac:dyDescent="0.25">
      <c r="A749" t="s">
        <v>796</v>
      </c>
      <c r="B749" s="18" t="s">
        <v>797</v>
      </c>
      <c r="C749" s="13"/>
      <c r="D749" s="13" t="s">
        <v>25</v>
      </c>
      <c r="E749" t="s">
        <v>26</v>
      </c>
      <c r="F749" t="s">
        <v>27</v>
      </c>
      <c r="G749" t="s">
        <v>28</v>
      </c>
      <c r="H749" t="s">
        <v>29</v>
      </c>
      <c r="I749" s="14">
        <v>510.95</v>
      </c>
      <c r="J749" s="14">
        <v>612.83343000000002</v>
      </c>
      <c r="K749" s="15">
        <f t="shared" si="23"/>
        <v>367.70005800000001</v>
      </c>
      <c r="O749" s="16" t="s">
        <v>30</v>
      </c>
      <c r="S749" t="s">
        <v>31</v>
      </c>
      <c r="T749" t="s">
        <v>32</v>
      </c>
      <c r="U749" t="s">
        <v>33</v>
      </c>
      <c r="V749" t="s">
        <v>31</v>
      </c>
      <c r="W749" t="s">
        <v>34</v>
      </c>
    </row>
    <row r="750" spans="1:23" x14ac:dyDescent="0.25">
      <c r="A750" t="s">
        <v>798</v>
      </c>
      <c r="B750" s="18" t="s">
        <v>799</v>
      </c>
      <c r="C750" s="13"/>
      <c r="D750" s="13" t="s">
        <v>25</v>
      </c>
      <c r="E750" t="s">
        <v>26</v>
      </c>
      <c r="F750" t="s">
        <v>27</v>
      </c>
      <c r="G750" t="s">
        <v>28</v>
      </c>
      <c r="H750" t="s">
        <v>29</v>
      </c>
      <c r="I750" s="14">
        <v>513.1</v>
      </c>
      <c r="J750" s="14">
        <v>615.41213999999991</v>
      </c>
      <c r="K750" s="15">
        <f t="shared" si="23"/>
        <v>369.24728399999992</v>
      </c>
      <c r="O750" s="16" t="s">
        <v>30</v>
      </c>
      <c r="S750" t="s">
        <v>37</v>
      </c>
      <c r="T750" t="s">
        <v>38</v>
      </c>
      <c r="U750" t="s">
        <v>39</v>
      </c>
      <c r="V750" t="s">
        <v>40</v>
      </c>
      <c r="W750" t="s">
        <v>41</v>
      </c>
    </row>
    <row r="751" spans="1:23" x14ac:dyDescent="0.25">
      <c r="A751" t="s">
        <v>800</v>
      </c>
      <c r="B751" s="18" t="s">
        <v>801</v>
      </c>
      <c r="C751" s="13" t="s">
        <v>153</v>
      </c>
      <c r="D751" s="13" t="s">
        <v>766</v>
      </c>
      <c r="E751" t="s">
        <v>767</v>
      </c>
      <c r="F751" t="s">
        <v>768</v>
      </c>
      <c r="G751" t="s">
        <v>28</v>
      </c>
      <c r="H751" t="s">
        <v>29</v>
      </c>
      <c r="I751" s="14">
        <v>514.79999999999995</v>
      </c>
      <c r="J751" s="14">
        <v>7409.4134399999994</v>
      </c>
      <c r="K751" s="15">
        <f t="shared" si="23"/>
        <v>4445.6480639999991</v>
      </c>
      <c r="O751" s="16" t="s">
        <v>196</v>
      </c>
      <c r="S751" t="s">
        <v>232</v>
      </c>
      <c r="T751" t="s">
        <v>233</v>
      </c>
      <c r="U751" t="s">
        <v>72</v>
      </c>
      <c r="V751" t="s">
        <v>73</v>
      </c>
      <c r="W751" t="s">
        <v>74</v>
      </c>
    </row>
    <row r="752" spans="1:23" ht="15.75" x14ac:dyDescent="0.25">
      <c r="A752" s="25" t="s">
        <v>802</v>
      </c>
      <c r="B752" s="26">
        <v>20886632</v>
      </c>
      <c r="C752" s="27"/>
      <c r="D752" s="27" t="s">
        <v>50</v>
      </c>
      <c r="E752" s="25" t="s">
        <v>415</v>
      </c>
      <c r="F752" s="25" t="s">
        <v>52</v>
      </c>
      <c r="G752" s="25" t="s">
        <v>28</v>
      </c>
      <c r="H752" s="25" t="s">
        <v>29</v>
      </c>
      <c r="I752" s="28">
        <v>517.05999999999995</v>
      </c>
      <c r="J752" s="28">
        <v>206.82399999999998</v>
      </c>
      <c r="K752" s="29">
        <f t="shared" si="23"/>
        <v>124.09439999999998</v>
      </c>
      <c r="L752" s="25"/>
      <c r="M752" s="25"/>
      <c r="N752" s="25"/>
      <c r="O752" s="30" t="s">
        <v>803</v>
      </c>
      <c r="P752" s="25"/>
      <c r="Q752" s="25"/>
      <c r="R752" s="25"/>
      <c r="S752" s="25" t="s">
        <v>117</v>
      </c>
      <c r="T752" s="25" t="s">
        <v>118</v>
      </c>
      <c r="U752" s="25" t="s">
        <v>116</v>
      </c>
      <c r="V752" s="25" t="s">
        <v>117</v>
      </c>
      <c r="W752" s="25" t="s">
        <v>118</v>
      </c>
    </row>
    <row r="753" spans="1:23" x14ac:dyDescent="0.25">
      <c r="A753" t="s">
        <v>804</v>
      </c>
      <c r="B753" s="12">
        <v>27910682</v>
      </c>
      <c r="C753" s="13"/>
      <c r="D753" s="13" t="s">
        <v>50</v>
      </c>
      <c r="E753" t="s">
        <v>415</v>
      </c>
      <c r="F753" t="s">
        <v>52</v>
      </c>
      <c r="G753" t="s">
        <v>28</v>
      </c>
      <c r="H753" t="s">
        <v>29</v>
      </c>
      <c r="I753" s="14">
        <v>517.05999999999995</v>
      </c>
      <c r="J753" s="14">
        <v>206.82399999999998</v>
      </c>
      <c r="K753" s="15">
        <f t="shared" si="23"/>
        <v>124.09439999999998</v>
      </c>
      <c r="O753" s="16" t="s">
        <v>189</v>
      </c>
      <c r="S753" t="s">
        <v>375</v>
      </c>
      <c r="T753" t="s">
        <v>376</v>
      </c>
      <c r="U753" t="s">
        <v>102</v>
      </c>
      <c r="V753" t="s">
        <v>103</v>
      </c>
      <c r="W753" t="s">
        <v>104</v>
      </c>
    </row>
    <row r="754" spans="1:23" x14ac:dyDescent="0.25">
      <c r="A754" t="s">
        <v>805</v>
      </c>
      <c r="B754" s="18" t="s">
        <v>806</v>
      </c>
      <c r="C754" s="13"/>
      <c r="D754" s="13" t="s">
        <v>25</v>
      </c>
      <c r="E754" t="s">
        <v>26</v>
      </c>
      <c r="F754" t="s">
        <v>27</v>
      </c>
      <c r="G754" t="s">
        <v>28</v>
      </c>
      <c r="H754" t="s">
        <v>29</v>
      </c>
      <c r="I754" s="14">
        <v>517.75</v>
      </c>
      <c r="J754" s="14">
        <v>620.98934999999994</v>
      </c>
      <c r="K754" s="15">
        <f t="shared" si="23"/>
        <v>372.59360999999996</v>
      </c>
      <c r="O754" s="16" t="s">
        <v>30</v>
      </c>
      <c r="S754" t="s">
        <v>207</v>
      </c>
      <c r="T754" t="s">
        <v>467</v>
      </c>
      <c r="U754" t="s">
        <v>56</v>
      </c>
      <c r="V754" t="s">
        <v>57</v>
      </c>
      <c r="W754" t="s">
        <v>58</v>
      </c>
    </row>
    <row r="755" spans="1:23" x14ac:dyDescent="0.25">
      <c r="A755" t="s">
        <v>807</v>
      </c>
      <c r="B755" s="18" t="s">
        <v>808</v>
      </c>
      <c r="C755" s="13"/>
      <c r="D755" s="13" t="s">
        <v>25</v>
      </c>
      <c r="E755" t="s">
        <v>26</v>
      </c>
      <c r="F755" t="s">
        <v>27</v>
      </c>
      <c r="G755" t="s">
        <v>28</v>
      </c>
      <c r="H755" t="s">
        <v>29</v>
      </c>
      <c r="I755" s="14">
        <v>518</v>
      </c>
      <c r="J755" s="14">
        <v>621.28919999999994</v>
      </c>
      <c r="K755" s="15">
        <f t="shared" si="23"/>
        <v>372.77351999999996</v>
      </c>
      <c r="O755" s="16" t="s">
        <v>30</v>
      </c>
      <c r="S755" t="s">
        <v>31</v>
      </c>
      <c r="T755" t="s">
        <v>32</v>
      </c>
      <c r="U755" t="s">
        <v>33</v>
      </c>
      <c r="V755" t="s">
        <v>31</v>
      </c>
      <c r="W755" t="s">
        <v>34</v>
      </c>
    </row>
    <row r="756" spans="1:23" x14ac:dyDescent="0.25">
      <c r="A756" t="s">
        <v>809</v>
      </c>
      <c r="B756" s="18" t="s">
        <v>810</v>
      </c>
      <c r="C756" s="13"/>
      <c r="D756" s="13" t="s">
        <v>25</v>
      </c>
      <c r="E756" t="s">
        <v>26</v>
      </c>
      <c r="F756" t="s">
        <v>27</v>
      </c>
      <c r="G756" t="s">
        <v>28</v>
      </c>
      <c r="H756" t="s">
        <v>29</v>
      </c>
      <c r="I756" s="14">
        <v>518.54999999999995</v>
      </c>
      <c r="J756" s="14">
        <v>621.94886999999994</v>
      </c>
      <c r="K756" s="15">
        <f t="shared" si="23"/>
        <v>373.16932199999997</v>
      </c>
      <c r="O756" s="16" t="s">
        <v>30</v>
      </c>
      <c r="S756" t="s">
        <v>811</v>
      </c>
      <c r="T756" t="s">
        <v>812</v>
      </c>
      <c r="U756" t="s">
        <v>46</v>
      </c>
      <c r="V756" t="s">
        <v>47</v>
      </c>
      <c r="W756" t="s">
        <v>48</v>
      </c>
    </row>
    <row r="757" spans="1:23" x14ac:dyDescent="0.25">
      <c r="A757" t="s">
        <v>813</v>
      </c>
      <c r="B757" s="18" t="s">
        <v>814</v>
      </c>
      <c r="C757" s="13"/>
      <c r="D757" s="13" t="s">
        <v>25</v>
      </c>
      <c r="E757" t="s">
        <v>26</v>
      </c>
      <c r="F757" t="s">
        <v>27</v>
      </c>
      <c r="G757" t="s">
        <v>28</v>
      </c>
      <c r="H757" t="s">
        <v>29</v>
      </c>
      <c r="I757" s="14">
        <v>518.54999999999995</v>
      </c>
      <c r="J757" s="14">
        <v>621.94886999999994</v>
      </c>
      <c r="K757" s="15">
        <f t="shared" si="23"/>
        <v>373.16932199999997</v>
      </c>
      <c r="O757" s="16" t="s">
        <v>30</v>
      </c>
      <c r="S757" t="s">
        <v>404</v>
      </c>
      <c r="T757" t="s">
        <v>405</v>
      </c>
      <c r="U757" t="s">
        <v>102</v>
      </c>
      <c r="V757" t="s">
        <v>103</v>
      </c>
      <c r="W757" t="s">
        <v>104</v>
      </c>
    </row>
    <row r="758" spans="1:23" x14ac:dyDescent="0.25">
      <c r="A758" t="s">
        <v>815</v>
      </c>
      <c r="B758" s="18" t="s">
        <v>816</v>
      </c>
      <c r="C758" s="13"/>
      <c r="D758" s="13" t="s">
        <v>25</v>
      </c>
      <c r="E758" t="s">
        <v>26</v>
      </c>
      <c r="F758" t="s">
        <v>27</v>
      </c>
      <c r="G758" t="s">
        <v>28</v>
      </c>
      <c r="H758" t="s">
        <v>29</v>
      </c>
      <c r="I758" s="14">
        <v>518.54999999999995</v>
      </c>
      <c r="J758" s="14">
        <v>621.94886999999994</v>
      </c>
      <c r="K758" s="15">
        <f t="shared" si="23"/>
        <v>373.16932199999997</v>
      </c>
      <c r="O758" s="16" t="s">
        <v>30</v>
      </c>
      <c r="S758" t="s">
        <v>31</v>
      </c>
      <c r="T758" t="s">
        <v>32</v>
      </c>
      <c r="U758" t="s">
        <v>33</v>
      </c>
      <c r="V758" t="s">
        <v>31</v>
      </c>
      <c r="W758" t="s">
        <v>34</v>
      </c>
    </row>
    <row r="759" spans="1:23" x14ac:dyDescent="0.25">
      <c r="A759" t="s">
        <v>482</v>
      </c>
      <c r="B759" s="12">
        <v>27823357</v>
      </c>
      <c r="C759" s="13" t="s">
        <v>60</v>
      </c>
      <c r="D759" s="13" t="s">
        <v>81</v>
      </c>
      <c r="E759" t="s">
        <v>82</v>
      </c>
      <c r="F759" t="s">
        <v>407</v>
      </c>
      <c r="G759" t="s">
        <v>28</v>
      </c>
      <c r="H759" t="s">
        <v>29</v>
      </c>
      <c r="I759" s="14">
        <v>519.17999999999995</v>
      </c>
      <c r="J759" s="14">
        <v>5607.1440000000002</v>
      </c>
      <c r="K759" s="15">
        <f t="shared" si="23"/>
        <v>3364.2864</v>
      </c>
      <c r="O759" s="16" t="s">
        <v>62</v>
      </c>
      <c r="S759" t="s">
        <v>483</v>
      </c>
      <c r="T759" t="s">
        <v>484</v>
      </c>
      <c r="U759" t="s">
        <v>282</v>
      </c>
      <c r="V759" t="s">
        <v>280</v>
      </c>
      <c r="W759" t="s">
        <v>283</v>
      </c>
    </row>
    <row r="760" spans="1:23" x14ac:dyDescent="0.25">
      <c r="A760" t="s">
        <v>817</v>
      </c>
      <c r="B760" s="12">
        <v>6001172</v>
      </c>
      <c r="C760" s="13"/>
      <c r="D760" s="13" t="s">
        <v>135</v>
      </c>
      <c r="E760" t="s">
        <v>362</v>
      </c>
      <c r="F760" t="s">
        <v>137</v>
      </c>
      <c r="G760" t="s">
        <v>28</v>
      </c>
      <c r="H760" t="s">
        <v>29</v>
      </c>
      <c r="I760" s="14">
        <v>520.54999999999995</v>
      </c>
      <c r="J760" s="14">
        <v>506.65131499999995</v>
      </c>
      <c r="K760" s="15">
        <f t="shared" si="23"/>
        <v>303.99078899999995</v>
      </c>
      <c r="O760" s="16" t="s">
        <v>53</v>
      </c>
      <c r="S760" t="s">
        <v>236</v>
      </c>
      <c r="T760" t="s">
        <v>237</v>
      </c>
      <c r="U760" t="s">
        <v>238</v>
      </c>
      <c r="V760" t="s">
        <v>236</v>
      </c>
      <c r="W760" t="s">
        <v>239</v>
      </c>
    </row>
    <row r="761" spans="1:23" x14ac:dyDescent="0.25">
      <c r="A761" t="s">
        <v>818</v>
      </c>
      <c r="B761" s="18" t="s">
        <v>819</v>
      </c>
      <c r="C761" s="13" t="s">
        <v>153</v>
      </c>
      <c r="D761" s="13" t="s">
        <v>745</v>
      </c>
      <c r="E761" t="s">
        <v>746</v>
      </c>
      <c r="F761" t="s">
        <v>820</v>
      </c>
      <c r="G761" t="s">
        <v>28</v>
      </c>
      <c r="H761" t="s">
        <v>29</v>
      </c>
      <c r="I761" s="14">
        <v>521.95000000000005</v>
      </c>
      <c r="J761" s="14">
        <v>7512.3219600000011</v>
      </c>
      <c r="K761" s="15">
        <f t="shared" si="23"/>
        <v>4507.3931760000005</v>
      </c>
      <c r="O761" s="16" t="s">
        <v>196</v>
      </c>
      <c r="S761" t="s">
        <v>688</v>
      </c>
      <c r="T761" t="s">
        <v>689</v>
      </c>
      <c r="U761" t="s">
        <v>56</v>
      </c>
      <c r="V761" t="s">
        <v>57</v>
      </c>
      <c r="W761" t="s">
        <v>58</v>
      </c>
    </row>
    <row r="762" spans="1:23" x14ac:dyDescent="0.25">
      <c r="A762" t="s">
        <v>821</v>
      </c>
      <c r="B762" s="18" t="s">
        <v>822</v>
      </c>
      <c r="C762" s="13" t="s">
        <v>153</v>
      </c>
      <c r="D762" s="13" t="s">
        <v>745</v>
      </c>
      <c r="E762" t="s">
        <v>746</v>
      </c>
      <c r="F762" t="s">
        <v>820</v>
      </c>
      <c r="G762" t="s">
        <v>28</v>
      </c>
      <c r="H762" t="s">
        <v>29</v>
      </c>
      <c r="I762" s="14">
        <v>524.15</v>
      </c>
      <c r="J762" s="14">
        <v>7543.9861199999996</v>
      </c>
      <c r="K762" s="15">
        <f t="shared" si="23"/>
        <v>4526.3916719999997</v>
      </c>
      <c r="O762" s="16" t="s">
        <v>196</v>
      </c>
      <c r="S762" t="s">
        <v>172</v>
      </c>
      <c r="T762" t="s">
        <v>173</v>
      </c>
      <c r="U762" t="s">
        <v>79</v>
      </c>
      <c r="V762" t="s">
        <v>77</v>
      </c>
      <c r="W762" t="s">
        <v>80</v>
      </c>
    </row>
    <row r="763" spans="1:23" x14ac:dyDescent="0.25">
      <c r="A763" t="s">
        <v>823</v>
      </c>
      <c r="B763" s="18" t="s">
        <v>824</v>
      </c>
      <c r="C763" s="13" t="s">
        <v>153</v>
      </c>
      <c r="D763" s="13" t="s">
        <v>766</v>
      </c>
      <c r="E763" t="s">
        <v>767</v>
      </c>
      <c r="F763" t="s">
        <v>768</v>
      </c>
      <c r="G763" t="s">
        <v>28</v>
      </c>
      <c r="H763" t="s">
        <v>29</v>
      </c>
      <c r="I763" s="14">
        <v>524.25</v>
      </c>
      <c r="J763" s="14">
        <v>7545.4254000000001</v>
      </c>
      <c r="K763" s="15">
        <f t="shared" si="23"/>
        <v>4527.2552399999995</v>
      </c>
      <c r="O763" s="16" t="s">
        <v>196</v>
      </c>
      <c r="S763" t="s">
        <v>157</v>
      </c>
      <c r="T763" t="s">
        <v>300</v>
      </c>
      <c r="U763" t="s">
        <v>159</v>
      </c>
      <c r="V763" t="s">
        <v>160</v>
      </c>
      <c r="W763" t="s">
        <v>161</v>
      </c>
    </row>
    <row r="764" spans="1:23" x14ac:dyDescent="0.25">
      <c r="A764" t="s">
        <v>825</v>
      </c>
      <c r="B764" s="18" t="s">
        <v>826</v>
      </c>
      <c r="C764" s="13" t="s">
        <v>153</v>
      </c>
      <c r="D764" s="13" t="s">
        <v>766</v>
      </c>
      <c r="E764" t="s">
        <v>767</v>
      </c>
      <c r="F764" t="s">
        <v>768</v>
      </c>
      <c r="G764" t="s">
        <v>28</v>
      </c>
      <c r="H764" t="s">
        <v>29</v>
      </c>
      <c r="I764" s="14">
        <v>524.25</v>
      </c>
      <c r="J764" s="14">
        <v>7545.4254000000001</v>
      </c>
      <c r="K764" s="15">
        <f t="shared" si="23"/>
        <v>4527.2552399999995</v>
      </c>
      <c r="O764" s="16" t="s">
        <v>196</v>
      </c>
      <c r="S764" t="s">
        <v>232</v>
      </c>
      <c r="T764" t="s">
        <v>233</v>
      </c>
      <c r="U764" t="s">
        <v>72</v>
      </c>
      <c r="V764" t="s">
        <v>73</v>
      </c>
      <c r="W764" t="s">
        <v>74</v>
      </c>
    </row>
    <row r="765" spans="1:23" x14ac:dyDescent="0.25">
      <c r="A765" t="s">
        <v>827</v>
      </c>
      <c r="B765" s="18" t="s">
        <v>828</v>
      </c>
      <c r="C765" s="13" t="s">
        <v>153</v>
      </c>
      <c r="D765" s="13" t="s">
        <v>766</v>
      </c>
      <c r="E765" t="s">
        <v>767</v>
      </c>
      <c r="F765" t="s">
        <v>768</v>
      </c>
      <c r="G765" t="s">
        <v>28</v>
      </c>
      <c r="H765" t="s">
        <v>29</v>
      </c>
      <c r="I765" s="14">
        <v>524.25</v>
      </c>
      <c r="J765" s="14">
        <v>7545.4254000000001</v>
      </c>
      <c r="K765" s="15">
        <f t="shared" si="23"/>
        <v>4527.2552399999995</v>
      </c>
      <c r="O765" s="16" t="s">
        <v>196</v>
      </c>
      <c r="S765" t="s">
        <v>232</v>
      </c>
      <c r="T765" t="s">
        <v>233</v>
      </c>
      <c r="U765" t="s">
        <v>72</v>
      </c>
      <c r="V765" t="s">
        <v>73</v>
      </c>
      <c r="W765" t="s">
        <v>74</v>
      </c>
    </row>
    <row r="766" spans="1:23" x14ac:dyDescent="0.25">
      <c r="A766" t="s">
        <v>829</v>
      </c>
      <c r="B766" s="18" t="s">
        <v>830</v>
      </c>
      <c r="C766" s="13" t="s">
        <v>153</v>
      </c>
      <c r="D766" s="13" t="s">
        <v>766</v>
      </c>
      <c r="E766" t="s">
        <v>767</v>
      </c>
      <c r="F766" t="s">
        <v>768</v>
      </c>
      <c r="G766" t="s">
        <v>28</v>
      </c>
      <c r="H766" t="s">
        <v>29</v>
      </c>
      <c r="I766" s="14">
        <v>524.25</v>
      </c>
      <c r="J766" s="14">
        <v>7545.4254000000001</v>
      </c>
      <c r="K766" s="15">
        <f t="shared" si="23"/>
        <v>4527.2552399999995</v>
      </c>
      <c r="O766" s="16" t="s">
        <v>196</v>
      </c>
      <c r="S766" t="s">
        <v>232</v>
      </c>
      <c r="T766" t="s">
        <v>233</v>
      </c>
      <c r="U766" t="s">
        <v>72</v>
      </c>
      <c r="V766" t="s">
        <v>73</v>
      </c>
      <c r="W766" t="s">
        <v>74</v>
      </c>
    </row>
    <row r="767" spans="1:23" x14ac:dyDescent="0.25">
      <c r="A767" t="s">
        <v>831</v>
      </c>
      <c r="B767" s="18" t="s">
        <v>832</v>
      </c>
      <c r="C767" s="13" t="s">
        <v>153</v>
      </c>
      <c r="D767" s="13" t="s">
        <v>766</v>
      </c>
      <c r="E767" t="s">
        <v>767</v>
      </c>
      <c r="F767" t="s">
        <v>768</v>
      </c>
      <c r="G767" t="s">
        <v>28</v>
      </c>
      <c r="H767" t="s">
        <v>29</v>
      </c>
      <c r="I767" s="14">
        <v>524.25</v>
      </c>
      <c r="J767" s="14">
        <v>7545.4254000000001</v>
      </c>
      <c r="K767" s="15">
        <f t="shared" si="23"/>
        <v>4527.2552399999995</v>
      </c>
      <c r="O767" s="16" t="s">
        <v>196</v>
      </c>
      <c r="S767" t="s">
        <v>232</v>
      </c>
      <c r="T767" t="s">
        <v>233</v>
      </c>
      <c r="U767" t="s">
        <v>72</v>
      </c>
      <c r="V767" t="s">
        <v>73</v>
      </c>
      <c r="W767" t="s">
        <v>74</v>
      </c>
    </row>
    <row r="768" spans="1:23" x14ac:dyDescent="0.25">
      <c r="A768" t="s">
        <v>833</v>
      </c>
      <c r="B768" s="18" t="s">
        <v>834</v>
      </c>
      <c r="C768" s="13" t="s">
        <v>153</v>
      </c>
      <c r="D768" s="13" t="s">
        <v>766</v>
      </c>
      <c r="E768" t="s">
        <v>767</v>
      </c>
      <c r="F768" t="s">
        <v>768</v>
      </c>
      <c r="G768" t="s">
        <v>28</v>
      </c>
      <c r="H768" t="s">
        <v>29</v>
      </c>
      <c r="I768" s="14">
        <v>524.25</v>
      </c>
      <c r="J768" s="14">
        <v>7545.4254000000001</v>
      </c>
      <c r="K768" s="15">
        <f t="shared" si="23"/>
        <v>4527.2552399999995</v>
      </c>
      <c r="O768" s="16" t="s">
        <v>196</v>
      </c>
      <c r="S768" t="s">
        <v>232</v>
      </c>
      <c r="T768" t="s">
        <v>233</v>
      </c>
      <c r="U768" t="s">
        <v>72</v>
      </c>
      <c r="V768" t="s">
        <v>73</v>
      </c>
      <c r="W768" t="s">
        <v>74</v>
      </c>
    </row>
    <row r="769" spans="1:23" x14ac:dyDescent="0.25">
      <c r="A769" t="s">
        <v>835</v>
      </c>
      <c r="B769" s="18" t="s">
        <v>836</v>
      </c>
      <c r="C769" s="13" t="s">
        <v>153</v>
      </c>
      <c r="D769" s="13" t="s">
        <v>766</v>
      </c>
      <c r="E769" t="s">
        <v>767</v>
      </c>
      <c r="F769" t="s">
        <v>768</v>
      </c>
      <c r="G769" t="s">
        <v>28</v>
      </c>
      <c r="H769" t="s">
        <v>29</v>
      </c>
      <c r="I769" s="14">
        <v>524.25</v>
      </c>
      <c r="J769" s="14">
        <v>7545.4254000000001</v>
      </c>
      <c r="K769" s="15">
        <f t="shared" si="23"/>
        <v>4527.2552399999995</v>
      </c>
      <c r="O769" s="16" t="s">
        <v>196</v>
      </c>
      <c r="S769" t="s">
        <v>232</v>
      </c>
      <c r="T769" t="s">
        <v>233</v>
      </c>
      <c r="U769" t="s">
        <v>72</v>
      </c>
      <c r="V769" t="s">
        <v>73</v>
      </c>
      <c r="W769" t="s">
        <v>74</v>
      </c>
    </row>
    <row r="770" spans="1:23" x14ac:dyDescent="0.25">
      <c r="A770" t="s">
        <v>837</v>
      </c>
      <c r="B770" s="18" t="s">
        <v>838</v>
      </c>
      <c r="C770" s="13" t="s">
        <v>153</v>
      </c>
      <c r="D770" s="13" t="s">
        <v>766</v>
      </c>
      <c r="E770" t="s">
        <v>767</v>
      </c>
      <c r="F770" t="s">
        <v>768</v>
      </c>
      <c r="G770" t="s">
        <v>28</v>
      </c>
      <c r="H770" t="s">
        <v>29</v>
      </c>
      <c r="I770" s="14">
        <v>524.25</v>
      </c>
      <c r="J770" s="14">
        <v>7545.4254000000001</v>
      </c>
      <c r="K770" s="15">
        <f t="shared" si="23"/>
        <v>4527.2552399999995</v>
      </c>
      <c r="O770" s="16" t="s">
        <v>196</v>
      </c>
      <c r="S770" t="s">
        <v>232</v>
      </c>
      <c r="T770" t="s">
        <v>233</v>
      </c>
      <c r="U770" t="s">
        <v>72</v>
      </c>
      <c r="V770" t="s">
        <v>73</v>
      </c>
      <c r="W770" t="s">
        <v>74</v>
      </c>
    </row>
    <row r="771" spans="1:23" x14ac:dyDescent="0.25">
      <c r="A771" t="s">
        <v>839</v>
      </c>
      <c r="B771" s="18" t="s">
        <v>840</v>
      </c>
      <c r="C771" s="13" t="s">
        <v>153</v>
      </c>
      <c r="D771" s="13" t="s">
        <v>766</v>
      </c>
      <c r="E771" t="s">
        <v>767</v>
      </c>
      <c r="F771" t="s">
        <v>768</v>
      </c>
      <c r="G771" t="s">
        <v>28</v>
      </c>
      <c r="H771" t="s">
        <v>29</v>
      </c>
      <c r="I771" s="14">
        <v>524.25</v>
      </c>
      <c r="J771" s="14">
        <v>7545.4254000000001</v>
      </c>
      <c r="K771" s="15">
        <f t="shared" si="23"/>
        <v>4527.2552399999995</v>
      </c>
      <c r="O771" s="16" t="s">
        <v>196</v>
      </c>
      <c r="S771" t="s">
        <v>232</v>
      </c>
      <c r="T771" t="s">
        <v>233</v>
      </c>
      <c r="U771" t="s">
        <v>72</v>
      </c>
      <c r="V771" t="s">
        <v>73</v>
      </c>
      <c r="W771" t="s">
        <v>74</v>
      </c>
    </row>
    <row r="772" spans="1:23" x14ac:dyDescent="0.25">
      <c r="A772" t="s">
        <v>841</v>
      </c>
      <c r="B772" s="18" t="s">
        <v>842</v>
      </c>
      <c r="C772" s="13" t="s">
        <v>153</v>
      </c>
      <c r="D772" s="13" t="s">
        <v>766</v>
      </c>
      <c r="E772" t="s">
        <v>767</v>
      </c>
      <c r="F772" t="s">
        <v>768</v>
      </c>
      <c r="G772" t="s">
        <v>28</v>
      </c>
      <c r="H772" t="s">
        <v>29</v>
      </c>
      <c r="I772" s="14">
        <v>524.25</v>
      </c>
      <c r="J772" s="14">
        <v>7545.4254000000001</v>
      </c>
      <c r="K772" s="15">
        <f t="shared" si="23"/>
        <v>4527.2552399999995</v>
      </c>
      <c r="O772" s="16" t="s">
        <v>196</v>
      </c>
      <c r="S772" t="s">
        <v>232</v>
      </c>
      <c r="T772" t="s">
        <v>233</v>
      </c>
      <c r="U772" t="s">
        <v>72</v>
      </c>
      <c r="V772" t="s">
        <v>73</v>
      </c>
      <c r="W772" t="s">
        <v>74</v>
      </c>
    </row>
    <row r="773" spans="1:23" x14ac:dyDescent="0.25">
      <c r="A773" t="s">
        <v>843</v>
      </c>
      <c r="B773" s="18" t="s">
        <v>844</v>
      </c>
      <c r="C773" s="13"/>
      <c r="D773" s="13" t="s">
        <v>766</v>
      </c>
      <c r="E773" t="s">
        <v>767</v>
      </c>
      <c r="F773" t="s">
        <v>845</v>
      </c>
      <c r="G773" t="s">
        <v>28</v>
      </c>
      <c r="H773" t="s">
        <v>29</v>
      </c>
      <c r="I773" s="14">
        <v>524.25</v>
      </c>
      <c r="J773" s="14">
        <v>628.78544999999986</v>
      </c>
      <c r="K773" s="15">
        <f t="shared" si="23"/>
        <v>377.2712699999999</v>
      </c>
      <c r="O773" s="16" t="s">
        <v>30</v>
      </c>
      <c r="S773" t="s">
        <v>232</v>
      </c>
      <c r="T773" t="s">
        <v>233</v>
      </c>
      <c r="U773" t="s">
        <v>72</v>
      </c>
      <c r="V773" t="s">
        <v>73</v>
      </c>
      <c r="W773" t="s">
        <v>74</v>
      </c>
    </row>
    <row r="774" spans="1:23" x14ac:dyDescent="0.25">
      <c r="A774" t="s">
        <v>846</v>
      </c>
      <c r="B774" s="18" t="s">
        <v>847</v>
      </c>
      <c r="C774" s="13"/>
      <c r="D774" s="13" t="s">
        <v>766</v>
      </c>
      <c r="E774" t="s">
        <v>767</v>
      </c>
      <c r="F774" t="s">
        <v>845</v>
      </c>
      <c r="G774" t="s">
        <v>28</v>
      </c>
      <c r="H774" t="s">
        <v>29</v>
      </c>
      <c r="I774" s="14">
        <v>524.25</v>
      </c>
      <c r="J774" s="14">
        <v>628.78544999999986</v>
      </c>
      <c r="K774" s="15">
        <f t="shared" si="23"/>
        <v>377.2712699999999</v>
      </c>
      <c r="O774" s="16" t="s">
        <v>30</v>
      </c>
      <c r="S774" t="s">
        <v>232</v>
      </c>
      <c r="T774" t="s">
        <v>233</v>
      </c>
      <c r="U774" t="s">
        <v>72</v>
      </c>
      <c r="V774" t="s">
        <v>73</v>
      </c>
      <c r="W774" t="s">
        <v>74</v>
      </c>
    </row>
    <row r="775" spans="1:23" x14ac:dyDescent="0.25">
      <c r="A775" t="s">
        <v>848</v>
      </c>
      <c r="B775" s="18" t="s">
        <v>849</v>
      </c>
      <c r="C775" s="13"/>
      <c r="D775" s="13" t="s">
        <v>766</v>
      </c>
      <c r="E775" t="s">
        <v>767</v>
      </c>
      <c r="F775" t="s">
        <v>845</v>
      </c>
      <c r="G775" t="s">
        <v>28</v>
      </c>
      <c r="H775" t="s">
        <v>29</v>
      </c>
      <c r="I775" s="14">
        <v>524.25</v>
      </c>
      <c r="J775" s="14">
        <v>628.78544999999986</v>
      </c>
      <c r="K775" s="15">
        <f t="shared" si="23"/>
        <v>377.2712699999999</v>
      </c>
      <c r="O775" s="16" t="s">
        <v>30</v>
      </c>
      <c r="S775" t="s">
        <v>232</v>
      </c>
      <c r="T775" t="s">
        <v>233</v>
      </c>
      <c r="U775" t="s">
        <v>72</v>
      </c>
      <c r="V775" t="s">
        <v>73</v>
      </c>
      <c r="W775" t="s">
        <v>74</v>
      </c>
    </row>
    <row r="776" spans="1:23" x14ac:dyDescent="0.25">
      <c r="A776" t="s">
        <v>850</v>
      </c>
      <c r="B776" s="18" t="s">
        <v>851</v>
      </c>
      <c r="C776" s="13"/>
      <c r="D776" s="13" t="s">
        <v>766</v>
      </c>
      <c r="E776" t="s">
        <v>767</v>
      </c>
      <c r="F776" t="s">
        <v>845</v>
      </c>
      <c r="G776" t="s">
        <v>28</v>
      </c>
      <c r="H776" t="s">
        <v>29</v>
      </c>
      <c r="I776" s="14">
        <v>524.25</v>
      </c>
      <c r="J776" s="14">
        <v>628.78544999999986</v>
      </c>
      <c r="K776" s="15">
        <f t="shared" si="23"/>
        <v>377.2712699999999</v>
      </c>
      <c r="O776" s="16" t="s">
        <v>30</v>
      </c>
      <c r="S776" t="s">
        <v>232</v>
      </c>
      <c r="T776" t="s">
        <v>233</v>
      </c>
      <c r="U776" t="s">
        <v>72</v>
      </c>
      <c r="V776" t="s">
        <v>73</v>
      </c>
      <c r="W776" t="s">
        <v>74</v>
      </c>
    </row>
    <row r="777" spans="1:23" x14ac:dyDescent="0.25">
      <c r="A777" t="s">
        <v>710</v>
      </c>
      <c r="B777" s="18" t="s">
        <v>852</v>
      </c>
      <c r="C777" s="13"/>
      <c r="D777" s="13" t="s">
        <v>766</v>
      </c>
      <c r="E777" t="s">
        <v>767</v>
      </c>
      <c r="F777" t="s">
        <v>845</v>
      </c>
      <c r="G777" t="s">
        <v>28</v>
      </c>
      <c r="H777" t="s">
        <v>29</v>
      </c>
      <c r="I777" s="14">
        <v>524.25</v>
      </c>
      <c r="J777" s="14">
        <v>628.78544999999986</v>
      </c>
      <c r="K777" s="15">
        <f t="shared" si="23"/>
        <v>377.2712699999999</v>
      </c>
      <c r="O777" s="16" t="s">
        <v>30</v>
      </c>
      <c r="S777" t="s">
        <v>232</v>
      </c>
      <c r="T777" t="s">
        <v>233</v>
      </c>
      <c r="U777" t="s">
        <v>72</v>
      </c>
      <c r="V777" t="s">
        <v>73</v>
      </c>
      <c r="W777" t="s">
        <v>74</v>
      </c>
    </row>
    <row r="778" spans="1:23" x14ac:dyDescent="0.25">
      <c r="A778" t="s">
        <v>853</v>
      </c>
      <c r="B778" s="18" t="s">
        <v>854</v>
      </c>
      <c r="C778" s="13" t="s">
        <v>153</v>
      </c>
      <c r="D778" s="13" t="s">
        <v>25</v>
      </c>
      <c r="E778" t="s">
        <v>26</v>
      </c>
      <c r="F778" t="s">
        <v>778</v>
      </c>
      <c r="G778" t="s">
        <v>28</v>
      </c>
      <c r="H778" t="s">
        <v>29</v>
      </c>
      <c r="I778" s="14">
        <v>524.79999999999995</v>
      </c>
      <c r="J778" s="14">
        <v>7553.3414399999992</v>
      </c>
      <c r="K778" s="15">
        <f t="shared" si="23"/>
        <v>4532.0048639999995</v>
      </c>
      <c r="O778" s="16" t="s">
        <v>196</v>
      </c>
      <c r="S778" t="s">
        <v>622</v>
      </c>
      <c r="T778" t="s">
        <v>32</v>
      </c>
      <c r="U778" t="s">
        <v>39</v>
      </c>
      <c r="V778" t="s">
        <v>40</v>
      </c>
      <c r="W778" t="s">
        <v>41</v>
      </c>
    </row>
    <row r="779" spans="1:23" x14ac:dyDescent="0.25">
      <c r="A779" t="s">
        <v>855</v>
      </c>
      <c r="B779" s="18" t="s">
        <v>856</v>
      </c>
      <c r="C779" s="13"/>
      <c r="D779" s="13" t="s">
        <v>25</v>
      </c>
      <c r="E779" t="s">
        <v>26</v>
      </c>
      <c r="F779" t="s">
        <v>27</v>
      </c>
      <c r="G779" t="s">
        <v>28</v>
      </c>
      <c r="H779" t="s">
        <v>29</v>
      </c>
      <c r="I779" s="14">
        <v>524.79999999999995</v>
      </c>
      <c r="J779" s="14">
        <v>629.44511999999997</v>
      </c>
      <c r="K779" s="15">
        <f t="shared" si="23"/>
        <v>377.66707199999996</v>
      </c>
      <c r="O779" s="16" t="s">
        <v>30</v>
      </c>
      <c r="S779" t="s">
        <v>857</v>
      </c>
      <c r="T779" t="s">
        <v>858</v>
      </c>
      <c r="U779" t="s">
        <v>269</v>
      </c>
      <c r="V779" t="s">
        <v>267</v>
      </c>
      <c r="W779" t="s">
        <v>270</v>
      </c>
    </row>
    <row r="780" spans="1:23" x14ac:dyDescent="0.25">
      <c r="A780" s="31" t="s">
        <v>733</v>
      </c>
      <c r="B780" s="32">
        <v>27896506</v>
      </c>
      <c r="C780" s="13"/>
      <c r="D780" s="33" t="s">
        <v>81</v>
      </c>
      <c r="E780" s="31" t="s">
        <v>82</v>
      </c>
      <c r="F780" t="s">
        <v>83</v>
      </c>
      <c r="G780" t="s">
        <v>28</v>
      </c>
      <c r="H780" t="s">
        <v>29</v>
      </c>
      <c r="I780" s="34">
        <v>525.07000000000005</v>
      </c>
      <c r="J780" s="14">
        <v>472.56300000000005</v>
      </c>
      <c r="K780" s="15">
        <f t="shared" si="23"/>
        <v>283.5378</v>
      </c>
      <c r="O780" s="35" t="s">
        <v>76</v>
      </c>
      <c r="S780" t="s">
        <v>100</v>
      </c>
      <c r="T780" t="s">
        <v>101</v>
      </c>
      <c r="U780" t="s">
        <v>102</v>
      </c>
      <c r="V780" t="s">
        <v>103</v>
      </c>
      <c r="W780" t="s">
        <v>104</v>
      </c>
    </row>
    <row r="781" spans="1:23" x14ac:dyDescent="0.25">
      <c r="A781" t="s">
        <v>505</v>
      </c>
      <c r="B781" s="12">
        <v>27857270</v>
      </c>
      <c r="C781" s="13" t="s">
        <v>60</v>
      </c>
      <c r="D781" s="13" t="s">
        <v>50</v>
      </c>
      <c r="E781" t="s">
        <v>85</v>
      </c>
      <c r="F781" t="s">
        <v>61</v>
      </c>
      <c r="G781" t="s">
        <v>28</v>
      </c>
      <c r="H781" t="s">
        <v>29</v>
      </c>
      <c r="I781" s="14">
        <v>525.47</v>
      </c>
      <c r="J781" s="14">
        <v>3468.1020000000008</v>
      </c>
      <c r="K781" s="15">
        <f t="shared" si="23"/>
        <v>2080.8612000000003</v>
      </c>
      <c r="O781" s="16" t="s">
        <v>69</v>
      </c>
      <c r="S781" t="s">
        <v>506</v>
      </c>
      <c r="T781" t="s">
        <v>507</v>
      </c>
      <c r="U781" t="s">
        <v>215</v>
      </c>
      <c r="V781" t="s">
        <v>216</v>
      </c>
      <c r="W781" t="s">
        <v>217</v>
      </c>
    </row>
    <row r="782" spans="1:23" x14ac:dyDescent="0.25">
      <c r="A782" t="s">
        <v>859</v>
      </c>
      <c r="B782" s="18" t="s">
        <v>860</v>
      </c>
      <c r="C782" s="13" t="s">
        <v>153</v>
      </c>
      <c r="D782" s="13" t="s">
        <v>25</v>
      </c>
      <c r="E782" t="s">
        <v>26</v>
      </c>
      <c r="F782" t="s">
        <v>778</v>
      </c>
      <c r="G782" t="s">
        <v>28</v>
      </c>
      <c r="H782" t="s">
        <v>29</v>
      </c>
      <c r="I782" s="14">
        <v>527.70000000000005</v>
      </c>
      <c r="J782" s="14">
        <v>7595.0805600000003</v>
      </c>
      <c r="K782" s="15">
        <f t="shared" si="23"/>
        <v>4557.0483359999998</v>
      </c>
      <c r="O782" s="16" t="s">
        <v>196</v>
      </c>
      <c r="S782" t="s">
        <v>40</v>
      </c>
      <c r="T782" t="s">
        <v>573</v>
      </c>
      <c r="U782" t="s">
        <v>39</v>
      </c>
      <c r="V782" t="s">
        <v>40</v>
      </c>
      <c r="W782" t="s">
        <v>41</v>
      </c>
    </row>
    <row r="783" spans="1:23" x14ac:dyDescent="0.25">
      <c r="A783" t="s">
        <v>861</v>
      </c>
      <c r="B783" s="18" t="s">
        <v>862</v>
      </c>
      <c r="C783" s="13" t="s">
        <v>153</v>
      </c>
      <c r="D783" s="13" t="s">
        <v>25</v>
      </c>
      <c r="E783" t="s">
        <v>26</v>
      </c>
      <c r="F783" t="s">
        <v>778</v>
      </c>
      <c r="G783" t="s">
        <v>28</v>
      </c>
      <c r="H783" t="s">
        <v>29</v>
      </c>
      <c r="I783" s="14">
        <v>527.70000000000005</v>
      </c>
      <c r="J783" s="14">
        <v>7595.0805600000003</v>
      </c>
      <c r="K783" s="15">
        <f t="shared" si="23"/>
        <v>4557.0483359999998</v>
      </c>
      <c r="O783" s="16" t="s">
        <v>196</v>
      </c>
      <c r="S783" t="s">
        <v>781</v>
      </c>
      <c r="T783" t="s">
        <v>782</v>
      </c>
      <c r="U783" t="s">
        <v>39</v>
      </c>
      <c r="V783" t="s">
        <v>40</v>
      </c>
      <c r="W783" t="s">
        <v>41</v>
      </c>
    </row>
    <row r="784" spans="1:23" x14ac:dyDescent="0.25">
      <c r="A784" t="s">
        <v>863</v>
      </c>
      <c r="B784" s="18" t="s">
        <v>864</v>
      </c>
      <c r="C784" s="13" t="s">
        <v>153</v>
      </c>
      <c r="D784" s="13" t="s">
        <v>25</v>
      </c>
      <c r="E784" t="s">
        <v>26</v>
      </c>
      <c r="F784" t="s">
        <v>778</v>
      </c>
      <c r="G784" t="s">
        <v>28</v>
      </c>
      <c r="H784" t="s">
        <v>29</v>
      </c>
      <c r="I784" s="14">
        <v>527.70000000000005</v>
      </c>
      <c r="J784" s="14">
        <v>7595.0805600000003</v>
      </c>
      <c r="K784" s="15">
        <f t="shared" si="23"/>
        <v>4557.0483359999998</v>
      </c>
      <c r="O784" s="16" t="s">
        <v>196</v>
      </c>
      <c r="S784" t="s">
        <v>622</v>
      </c>
      <c r="T784" t="s">
        <v>32</v>
      </c>
      <c r="U784" t="s">
        <v>39</v>
      </c>
      <c r="V784" t="s">
        <v>40</v>
      </c>
      <c r="W784" t="s">
        <v>41</v>
      </c>
    </row>
    <row r="785" spans="1:23" x14ac:dyDescent="0.25">
      <c r="A785" t="s">
        <v>865</v>
      </c>
      <c r="B785" s="18" t="s">
        <v>866</v>
      </c>
      <c r="C785" s="13"/>
      <c r="D785" s="13" t="s">
        <v>25</v>
      </c>
      <c r="E785" t="s">
        <v>26</v>
      </c>
      <c r="F785" t="s">
        <v>27</v>
      </c>
      <c r="G785" t="s">
        <v>28</v>
      </c>
      <c r="H785" t="s">
        <v>29</v>
      </c>
      <c r="I785" s="14">
        <v>527.70000000000005</v>
      </c>
      <c r="J785" s="14">
        <v>632.92338000000007</v>
      </c>
      <c r="K785" s="15">
        <f t="shared" si="23"/>
        <v>379.75402800000001</v>
      </c>
      <c r="O785" s="16" t="s">
        <v>337</v>
      </c>
      <c r="S785" t="s">
        <v>31</v>
      </c>
      <c r="T785" t="s">
        <v>32</v>
      </c>
      <c r="U785" t="s">
        <v>33</v>
      </c>
      <c r="V785" t="s">
        <v>31</v>
      </c>
      <c r="W785" t="s">
        <v>34</v>
      </c>
    </row>
    <row r="786" spans="1:23" x14ac:dyDescent="0.25">
      <c r="A786" t="s">
        <v>867</v>
      </c>
      <c r="B786" s="18" t="s">
        <v>868</v>
      </c>
      <c r="C786" s="13"/>
      <c r="D786" s="13" t="s">
        <v>25</v>
      </c>
      <c r="E786" t="s">
        <v>26</v>
      </c>
      <c r="F786" t="s">
        <v>27</v>
      </c>
      <c r="G786" t="s">
        <v>28</v>
      </c>
      <c r="H786" t="s">
        <v>29</v>
      </c>
      <c r="I786" s="14">
        <v>527.70000000000005</v>
      </c>
      <c r="J786" s="14">
        <v>632.92338000000007</v>
      </c>
      <c r="K786" s="15">
        <f t="shared" si="23"/>
        <v>379.75402800000001</v>
      </c>
      <c r="O786" s="16" t="s">
        <v>30</v>
      </c>
      <c r="S786" t="s">
        <v>40</v>
      </c>
      <c r="T786" t="s">
        <v>573</v>
      </c>
      <c r="U786" t="s">
        <v>39</v>
      </c>
      <c r="V786" t="s">
        <v>40</v>
      </c>
      <c r="W786" t="s">
        <v>41</v>
      </c>
    </row>
    <row r="787" spans="1:23" x14ac:dyDescent="0.25">
      <c r="A787" t="s">
        <v>869</v>
      </c>
      <c r="B787" s="18" t="s">
        <v>870</v>
      </c>
      <c r="C787" s="13"/>
      <c r="D787" s="13" t="s">
        <v>25</v>
      </c>
      <c r="E787" t="s">
        <v>26</v>
      </c>
      <c r="F787" t="s">
        <v>27</v>
      </c>
      <c r="G787" t="s">
        <v>28</v>
      </c>
      <c r="H787" t="s">
        <v>29</v>
      </c>
      <c r="I787" s="14">
        <v>527.70000000000005</v>
      </c>
      <c r="J787" s="14">
        <v>632.92338000000007</v>
      </c>
      <c r="K787" s="15">
        <f t="shared" si="23"/>
        <v>379.75402800000001</v>
      </c>
      <c r="O787" s="16" t="s">
        <v>30</v>
      </c>
      <c r="S787" t="s">
        <v>40</v>
      </c>
      <c r="T787" t="s">
        <v>573</v>
      </c>
      <c r="U787" t="s">
        <v>39</v>
      </c>
      <c r="V787" t="s">
        <v>40</v>
      </c>
      <c r="W787" t="s">
        <v>41</v>
      </c>
    </row>
    <row r="788" spans="1:23" x14ac:dyDescent="0.25">
      <c r="A788" t="s">
        <v>42</v>
      </c>
      <c r="B788" s="18" t="s">
        <v>43</v>
      </c>
      <c r="C788" s="13"/>
      <c r="D788" s="13" t="s">
        <v>25</v>
      </c>
      <c r="E788" t="s">
        <v>26</v>
      </c>
      <c r="F788" t="s">
        <v>27</v>
      </c>
      <c r="G788" t="s">
        <v>28</v>
      </c>
      <c r="H788" t="s">
        <v>29</v>
      </c>
      <c r="I788" s="14">
        <v>527.70000000000005</v>
      </c>
      <c r="J788" s="14">
        <v>632.92338000000007</v>
      </c>
      <c r="K788" s="15">
        <f t="shared" si="23"/>
        <v>379.75402800000001</v>
      </c>
      <c r="O788" s="16" t="s">
        <v>30</v>
      </c>
      <c r="S788" t="s">
        <v>44</v>
      </c>
      <c r="T788" t="s">
        <v>45</v>
      </c>
      <c r="U788" t="s">
        <v>46</v>
      </c>
      <c r="V788" t="s">
        <v>47</v>
      </c>
      <c r="W788" t="s">
        <v>48</v>
      </c>
    </row>
    <row r="789" spans="1:23" x14ac:dyDescent="0.25">
      <c r="A789" t="s">
        <v>871</v>
      </c>
      <c r="B789" s="18" t="s">
        <v>872</v>
      </c>
      <c r="C789" s="13"/>
      <c r="D789" s="13" t="s">
        <v>25</v>
      </c>
      <c r="E789" t="s">
        <v>26</v>
      </c>
      <c r="F789" t="s">
        <v>27</v>
      </c>
      <c r="G789" t="s">
        <v>28</v>
      </c>
      <c r="H789" t="s">
        <v>29</v>
      </c>
      <c r="I789" s="14">
        <v>530.1</v>
      </c>
      <c r="J789" s="14">
        <v>635.80194000000006</v>
      </c>
      <c r="K789" s="15">
        <f t="shared" si="23"/>
        <v>381.48116400000004</v>
      </c>
      <c r="O789" s="16" t="s">
        <v>30</v>
      </c>
      <c r="S789" t="s">
        <v>857</v>
      </c>
      <c r="T789" t="s">
        <v>858</v>
      </c>
      <c r="U789" t="s">
        <v>269</v>
      </c>
      <c r="V789" t="s">
        <v>267</v>
      </c>
      <c r="W789" t="s">
        <v>270</v>
      </c>
    </row>
    <row r="790" spans="1:23" x14ac:dyDescent="0.25">
      <c r="A790" t="s">
        <v>873</v>
      </c>
      <c r="B790" s="18" t="s">
        <v>874</v>
      </c>
      <c r="C790" s="13"/>
      <c r="D790" s="13" t="s">
        <v>25</v>
      </c>
      <c r="E790" t="s">
        <v>26</v>
      </c>
      <c r="F790" t="s">
        <v>27</v>
      </c>
      <c r="G790" t="s">
        <v>28</v>
      </c>
      <c r="H790" t="s">
        <v>29</v>
      </c>
      <c r="I790" s="14">
        <v>530.1</v>
      </c>
      <c r="J790" s="14">
        <v>635.80194000000006</v>
      </c>
      <c r="K790" s="15">
        <f t="shared" si="23"/>
        <v>381.48116400000004</v>
      </c>
      <c r="O790" s="16" t="s">
        <v>30</v>
      </c>
      <c r="S790" t="s">
        <v>179</v>
      </c>
      <c r="T790" t="s">
        <v>180</v>
      </c>
      <c r="U790" t="s">
        <v>116</v>
      </c>
      <c r="V790" t="s">
        <v>117</v>
      </c>
      <c r="W790" t="s">
        <v>118</v>
      </c>
    </row>
    <row r="791" spans="1:23" x14ac:dyDescent="0.25">
      <c r="A791" t="s">
        <v>875</v>
      </c>
      <c r="B791" s="18" t="s">
        <v>876</v>
      </c>
      <c r="C791" s="13"/>
      <c r="D791" s="13" t="s">
        <v>745</v>
      </c>
      <c r="E791" t="s">
        <v>746</v>
      </c>
      <c r="F791" t="s">
        <v>747</v>
      </c>
      <c r="G791" t="s">
        <v>28</v>
      </c>
      <c r="H791" t="s">
        <v>29</v>
      </c>
      <c r="I791" s="14">
        <v>531.6</v>
      </c>
      <c r="J791" s="14">
        <v>637.6010399999999</v>
      </c>
      <c r="K791" s="15">
        <f t="shared" si="23"/>
        <v>382.5606239999999</v>
      </c>
      <c r="O791" s="16" t="s">
        <v>30</v>
      </c>
      <c r="S791" t="s">
        <v>381</v>
      </c>
      <c r="T791" t="s">
        <v>382</v>
      </c>
      <c r="U791" t="s">
        <v>56</v>
      </c>
      <c r="V791" t="s">
        <v>57</v>
      </c>
      <c r="W791" t="s">
        <v>58</v>
      </c>
    </row>
    <row r="792" spans="1:23" x14ac:dyDescent="0.25">
      <c r="A792" t="s">
        <v>35</v>
      </c>
      <c r="B792" s="18" t="s">
        <v>36</v>
      </c>
      <c r="C792" s="13"/>
      <c r="D792" s="13" t="s">
        <v>25</v>
      </c>
      <c r="E792" t="s">
        <v>26</v>
      </c>
      <c r="F792" t="s">
        <v>27</v>
      </c>
      <c r="G792" t="s">
        <v>28</v>
      </c>
      <c r="H792" t="s">
        <v>29</v>
      </c>
      <c r="I792" s="14">
        <v>532</v>
      </c>
      <c r="J792" s="14">
        <v>638.08079999999995</v>
      </c>
      <c r="K792" s="15">
        <f t="shared" si="23"/>
        <v>382.84847999999994</v>
      </c>
      <c r="O792" s="16" t="s">
        <v>30</v>
      </c>
      <c r="S792" t="s">
        <v>37</v>
      </c>
      <c r="T792" t="s">
        <v>38</v>
      </c>
      <c r="U792" t="s">
        <v>39</v>
      </c>
      <c r="V792" t="s">
        <v>40</v>
      </c>
      <c r="W792" t="s">
        <v>41</v>
      </c>
    </row>
    <row r="793" spans="1:23" x14ac:dyDescent="0.25">
      <c r="A793" t="s">
        <v>877</v>
      </c>
      <c r="B793" s="18" t="s">
        <v>878</v>
      </c>
      <c r="C793" s="13"/>
      <c r="D793" s="13" t="s">
        <v>25</v>
      </c>
      <c r="E793" t="s">
        <v>26</v>
      </c>
      <c r="F793" t="s">
        <v>27</v>
      </c>
      <c r="G793" t="s">
        <v>28</v>
      </c>
      <c r="H793" t="s">
        <v>29</v>
      </c>
      <c r="I793" s="14">
        <v>532</v>
      </c>
      <c r="J793" s="14">
        <v>638.08079999999995</v>
      </c>
      <c r="K793" s="15">
        <f t="shared" ref="K793:K856" si="24">J793*60%</f>
        <v>382.84847999999994</v>
      </c>
      <c r="O793" s="16" t="s">
        <v>30</v>
      </c>
      <c r="S793" t="s">
        <v>31</v>
      </c>
      <c r="T793" t="s">
        <v>32</v>
      </c>
      <c r="U793" t="s">
        <v>33</v>
      </c>
      <c r="V793" t="s">
        <v>31</v>
      </c>
      <c r="W793" t="s">
        <v>34</v>
      </c>
    </row>
    <row r="794" spans="1:23" x14ac:dyDescent="0.25">
      <c r="A794" t="s">
        <v>879</v>
      </c>
      <c r="B794" s="18" t="s">
        <v>880</v>
      </c>
      <c r="C794" s="13"/>
      <c r="D794" s="13" t="s">
        <v>25</v>
      </c>
      <c r="E794" t="s">
        <v>26</v>
      </c>
      <c r="F794" t="s">
        <v>27</v>
      </c>
      <c r="G794" t="s">
        <v>28</v>
      </c>
      <c r="H794" t="s">
        <v>29</v>
      </c>
      <c r="I794" s="14">
        <v>532.1</v>
      </c>
      <c r="J794" s="14">
        <v>638.20074000000011</v>
      </c>
      <c r="K794" s="15">
        <f t="shared" si="24"/>
        <v>382.92044400000003</v>
      </c>
      <c r="O794" s="16" t="s">
        <v>30</v>
      </c>
      <c r="S794" t="s">
        <v>857</v>
      </c>
      <c r="T794" t="s">
        <v>858</v>
      </c>
      <c r="U794" t="s">
        <v>269</v>
      </c>
      <c r="V794" t="s">
        <v>267</v>
      </c>
      <c r="W794" t="s">
        <v>270</v>
      </c>
    </row>
    <row r="795" spans="1:23" x14ac:dyDescent="0.25">
      <c r="A795" t="s">
        <v>881</v>
      </c>
      <c r="B795" s="18" t="s">
        <v>882</v>
      </c>
      <c r="C795" s="13"/>
      <c r="D795" s="13" t="s">
        <v>25</v>
      </c>
      <c r="E795" t="s">
        <v>26</v>
      </c>
      <c r="F795" t="s">
        <v>27</v>
      </c>
      <c r="G795" t="s">
        <v>28</v>
      </c>
      <c r="H795" t="s">
        <v>29</v>
      </c>
      <c r="I795" s="14">
        <v>532.1</v>
      </c>
      <c r="J795" s="14">
        <v>638.20074000000011</v>
      </c>
      <c r="K795" s="15">
        <f t="shared" si="24"/>
        <v>382.92044400000003</v>
      </c>
      <c r="O795" s="16" t="s">
        <v>30</v>
      </c>
      <c r="S795" t="s">
        <v>40</v>
      </c>
      <c r="T795" t="s">
        <v>573</v>
      </c>
      <c r="U795" t="s">
        <v>39</v>
      </c>
      <c r="V795" t="s">
        <v>40</v>
      </c>
      <c r="W795" t="s">
        <v>41</v>
      </c>
    </row>
    <row r="796" spans="1:23" x14ac:dyDescent="0.25">
      <c r="A796" t="s">
        <v>635</v>
      </c>
      <c r="B796" s="18" t="s">
        <v>883</v>
      </c>
      <c r="C796" s="13"/>
      <c r="D796" s="13" t="s">
        <v>745</v>
      </c>
      <c r="E796" t="s">
        <v>746</v>
      </c>
      <c r="F796" t="s">
        <v>747</v>
      </c>
      <c r="G796" t="s">
        <v>28</v>
      </c>
      <c r="H796" t="s">
        <v>29</v>
      </c>
      <c r="I796" s="14">
        <v>532.20000000000005</v>
      </c>
      <c r="J796" s="14">
        <v>638.32068000000004</v>
      </c>
      <c r="K796" s="15">
        <f t="shared" si="24"/>
        <v>382.99240800000001</v>
      </c>
      <c r="O796" s="16" t="s">
        <v>235</v>
      </c>
      <c r="S796" t="s">
        <v>637</v>
      </c>
      <c r="T796" t="s">
        <v>638</v>
      </c>
      <c r="U796" t="s">
        <v>215</v>
      </c>
      <c r="V796" t="s">
        <v>216</v>
      </c>
      <c r="W796" t="s">
        <v>217</v>
      </c>
    </row>
    <row r="797" spans="1:23" x14ac:dyDescent="0.25">
      <c r="A797" t="s">
        <v>563</v>
      </c>
      <c r="B797" s="12">
        <v>6035814</v>
      </c>
      <c r="C797" s="13" t="s">
        <v>153</v>
      </c>
      <c r="D797" s="13" t="s">
        <v>182</v>
      </c>
      <c r="E797" t="s">
        <v>301</v>
      </c>
      <c r="F797" t="s">
        <v>199</v>
      </c>
      <c r="G797" t="s">
        <v>28</v>
      </c>
      <c r="H797" t="s">
        <v>29</v>
      </c>
      <c r="I797" s="14">
        <v>532.79999999999995</v>
      </c>
      <c r="J797" s="14">
        <v>9576.3340800000005</v>
      </c>
      <c r="K797" s="15">
        <f t="shared" si="24"/>
        <v>5745.800448</v>
      </c>
      <c r="O797" s="16" t="s">
        <v>564</v>
      </c>
      <c r="S797" t="s">
        <v>264</v>
      </c>
      <c r="T797" t="s">
        <v>265</v>
      </c>
      <c r="U797" t="s">
        <v>116</v>
      </c>
      <c r="V797" t="s">
        <v>117</v>
      </c>
      <c r="W797" t="s">
        <v>118</v>
      </c>
    </row>
    <row r="798" spans="1:23" x14ac:dyDescent="0.25">
      <c r="A798" t="s">
        <v>884</v>
      </c>
      <c r="B798" s="18" t="s">
        <v>885</v>
      </c>
      <c r="C798" s="13"/>
      <c r="D798" s="13" t="s">
        <v>25</v>
      </c>
      <c r="E798" t="s">
        <v>26</v>
      </c>
      <c r="F798" t="s">
        <v>27</v>
      </c>
      <c r="G798" t="s">
        <v>28</v>
      </c>
      <c r="H798" t="s">
        <v>29</v>
      </c>
      <c r="I798" s="14">
        <v>533.1</v>
      </c>
      <c r="J798" s="14">
        <v>639.40013999999996</v>
      </c>
      <c r="K798" s="15">
        <f t="shared" si="24"/>
        <v>383.64008399999994</v>
      </c>
      <c r="O798" s="16" t="s">
        <v>277</v>
      </c>
      <c r="S798" t="s">
        <v>857</v>
      </c>
      <c r="T798" t="s">
        <v>858</v>
      </c>
      <c r="U798" t="s">
        <v>269</v>
      </c>
      <c r="V798" t="s">
        <v>267</v>
      </c>
      <c r="W798" t="s">
        <v>270</v>
      </c>
    </row>
    <row r="799" spans="1:23" x14ac:dyDescent="0.25">
      <c r="A799" t="s">
        <v>886</v>
      </c>
      <c r="B799" s="18" t="s">
        <v>887</v>
      </c>
      <c r="C799" s="13"/>
      <c r="D799" s="13" t="s">
        <v>25</v>
      </c>
      <c r="E799" t="s">
        <v>26</v>
      </c>
      <c r="F799" t="s">
        <v>27</v>
      </c>
      <c r="G799" t="s">
        <v>28</v>
      </c>
      <c r="H799" t="s">
        <v>29</v>
      </c>
      <c r="I799" s="14">
        <v>533.1</v>
      </c>
      <c r="J799" s="14">
        <v>639.40013999999996</v>
      </c>
      <c r="K799" s="15">
        <f t="shared" si="24"/>
        <v>383.64008399999994</v>
      </c>
      <c r="O799" s="16" t="s">
        <v>30</v>
      </c>
      <c r="S799" t="s">
        <v>857</v>
      </c>
      <c r="T799" t="s">
        <v>858</v>
      </c>
      <c r="U799" t="s">
        <v>269</v>
      </c>
      <c r="V799" t="s">
        <v>267</v>
      </c>
      <c r="W799" t="s">
        <v>270</v>
      </c>
    </row>
    <row r="800" spans="1:23" x14ac:dyDescent="0.25">
      <c r="A800" t="s">
        <v>888</v>
      </c>
      <c r="B800" s="18" t="s">
        <v>889</v>
      </c>
      <c r="C800" s="13"/>
      <c r="D800" s="13" t="s">
        <v>25</v>
      </c>
      <c r="E800" t="s">
        <v>26</v>
      </c>
      <c r="F800" t="s">
        <v>27</v>
      </c>
      <c r="G800" t="s">
        <v>28</v>
      </c>
      <c r="H800" t="s">
        <v>29</v>
      </c>
      <c r="I800" s="14">
        <v>533.1</v>
      </c>
      <c r="J800" s="14">
        <v>639.40013999999996</v>
      </c>
      <c r="K800" s="15">
        <f t="shared" si="24"/>
        <v>383.64008399999994</v>
      </c>
      <c r="O800" s="16" t="s">
        <v>30</v>
      </c>
      <c r="S800" t="s">
        <v>40</v>
      </c>
      <c r="T800" t="s">
        <v>573</v>
      </c>
      <c r="U800" t="s">
        <v>39</v>
      </c>
      <c r="V800" t="s">
        <v>40</v>
      </c>
      <c r="W800" t="s">
        <v>41</v>
      </c>
    </row>
    <row r="801" spans="1:23" x14ac:dyDescent="0.25">
      <c r="A801" t="s">
        <v>890</v>
      </c>
      <c r="B801" s="18" t="s">
        <v>891</v>
      </c>
      <c r="C801" s="13"/>
      <c r="D801" s="13" t="s">
        <v>25</v>
      </c>
      <c r="E801" t="s">
        <v>26</v>
      </c>
      <c r="F801" t="s">
        <v>27</v>
      </c>
      <c r="G801" t="s">
        <v>28</v>
      </c>
      <c r="H801" t="s">
        <v>29</v>
      </c>
      <c r="I801" s="14">
        <v>533.1</v>
      </c>
      <c r="J801" s="14">
        <v>639.40013999999996</v>
      </c>
      <c r="K801" s="15">
        <f t="shared" si="24"/>
        <v>383.64008399999994</v>
      </c>
      <c r="O801" s="16" t="s">
        <v>30</v>
      </c>
      <c r="S801" t="s">
        <v>892</v>
      </c>
      <c r="T801" t="s">
        <v>893</v>
      </c>
      <c r="U801" t="s">
        <v>72</v>
      </c>
      <c r="V801" t="s">
        <v>73</v>
      </c>
      <c r="W801" t="s">
        <v>74</v>
      </c>
    </row>
    <row r="802" spans="1:23" x14ac:dyDescent="0.25">
      <c r="A802" t="s">
        <v>894</v>
      </c>
      <c r="B802" s="18" t="s">
        <v>895</v>
      </c>
      <c r="C802" s="13"/>
      <c r="D802" s="13" t="s">
        <v>25</v>
      </c>
      <c r="E802" t="s">
        <v>26</v>
      </c>
      <c r="F802" t="s">
        <v>27</v>
      </c>
      <c r="G802" t="s">
        <v>28</v>
      </c>
      <c r="H802" t="s">
        <v>29</v>
      </c>
      <c r="I802" s="14">
        <v>533.1</v>
      </c>
      <c r="J802" s="14">
        <v>639.40013999999996</v>
      </c>
      <c r="K802" s="15">
        <f t="shared" si="24"/>
        <v>383.64008399999994</v>
      </c>
      <c r="O802" s="16" t="s">
        <v>30</v>
      </c>
      <c r="S802" t="s">
        <v>31</v>
      </c>
      <c r="T802" t="s">
        <v>32</v>
      </c>
      <c r="U802" t="s">
        <v>33</v>
      </c>
      <c r="V802" t="s">
        <v>31</v>
      </c>
      <c r="W802" t="s">
        <v>34</v>
      </c>
    </row>
    <row r="803" spans="1:23" x14ac:dyDescent="0.25">
      <c r="A803" s="19" t="s">
        <v>386</v>
      </c>
      <c r="B803" s="21">
        <v>6034115</v>
      </c>
      <c r="C803" s="21" t="s">
        <v>153</v>
      </c>
      <c r="D803" s="21" t="s">
        <v>182</v>
      </c>
      <c r="E803" s="19" t="s">
        <v>301</v>
      </c>
      <c r="F803" s="19" t="s">
        <v>199</v>
      </c>
      <c r="G803" s="19" t="s">
        <v>28</v>
      </c>
      <c r="H803" s="19" t="s">
        <v>29</v>
      </c>
      <c r="I803" s="22">
        <v>534</v>
      </c>
      <c r="J803" s="22">
        <v>9597.9024000000009</v>
      </c>
      <c r="K803" s="15">
        <f t="shared" si="24"/>
        <v>5758.7414400000007</v>
      </c>
      <c r="L803" s="19"/>
      <c r="M803" s="19"/>
      <c r="N803" s="19"/>
      <c r="O803" s="19" t="s">
        <v>387</v>
      </c>
      <c r="P803" s="19"/>
      <c r="Q803" s="19"/>
      <c r="R803" s="19"/>
      <c r="S803" s="19" t="s">
        <v>388</v>
      </c>
      <c r="T803" s="19" t="s">
        <v>389</v>
      </c>
      <c r="U803" s="19" t="s">
        <v>93</v>
      </c>
      <c r="V803" s="19" t="s">
        <v>94</v>
      </c>
      <c r="W803" s="19" t="s">
        <v>95</v>
      </c>
    </row>
    <row r="804" spans="1:23" x14ac:dyDescent="0.25">
      <c r="A804" t="s">
        <v>896</v>
      </c>
      <c r="B804" s="18" t="s">
        <v>897</v>
      </c>
      <c r="C804" s="13"/>
      <c r="D804" s="13" t="s">
        <v>25</v>
      </c>
      <c r="E804" t="s">
        <v>26</v>
      </c>
      <c r="F804" t="s">
        <v>27</v>
      </c>
      <c r="G804" t="s">
        <v>28</v>
      </c>
      <c r="H804" t="s">
        <v>29</v>
      </c>
      <c r="I804" s="14">
        <v>534.6</v>
      </c>
      <c r="J804" s="14">
        <v>641.19924000000003</v>
      </c>
      <c r="K804" s="15">
        <f t="shared" si="24"/>
        <v>384.71954399999998</v>
      </c>
      <c r="O804" s="16" t="s">
        <v>30</v>
      </c>
      <c r="S804" t="s">
        <v>31</v>
      </c>
      <c r="T804" t="s">
        <v>32</v>
      </c>
      <c r="U804" t="s">
        <v>33</v>
      </c>
      <c r="V804" t="s">
        <v>31</v>
      </c>
      <c r="W804" t="s">
        <v>34</v>
      </c>
    </row>
    <row r="805" spans="1:23" x14ac:dyDescent="0.25">
      <c r="A805" t="s">
        <v>898</v>
      </c>
      <c r="B805" s="18" t="s">
        <v>899</v>
      </c>
      <c r="C805" s="13"/>
      <c r="D805" s="13" t="s">
        <v>25</v>
      </c>
      <c r="E805" t="s">
        <v>26</v>
      </c>
      <c r="F805" t="s">
        <v>27</v>
      </c>
      <c r="G805" t="s">
        <v>28</v>
      </c>
      <c r="H805" t="s">
        <v>29</v>
      </c>
      <c r="I805" s="14">
        <v>534.6</v>
      </c>
      <c r="J805" s="14">
        <v>641.19924000000003</v>
      </c>
      <c r="K805" s="15">
        <f t="shared" si="24"/>
        <v>384.71954399999998</v>
      </c>
      <c r="O805" s="16" t="s">
        <v>30</v>
      </c>
      <c r="S805" t="s">
        <v>31</v>
      </c>
      <c r="T805" t="s">
        <v>32</v>
      </c>
      <c r="U805" t="s">
        <v>33</v>
      </c>
      <c r="V805" t="s">
        <v>31</v>
      </c>
      <c r="W805" t="s">
        <v>34</v>
      </c>
    </row>
    <row r="806" spans="1:23" x14ac:dyDescent="0.25">
      <c r="A806" t="s">
        <v>900</v>
      </c>
      <c r="B806" s="18" t="s">
        <v>901</v>
      </c>
      <c r="C806" s="13" t="s">
        <v>153</v>
      </c>
      <c r="D806" s="13" t="s">
        <v>25</v>
      </c>
      <c r="E806" t="s">
        <v>26</v>
      </c>
      <c r="F806" t="s">
        <v>778</v>
      </c>
      <c r="G806" t="s">
        <v>28</v>
      </c>
      <c r="H806" t="s">
        <v>29</v>
      </c>
      <c r="I806" s="14">
        <v>535</v>
      </c>
      <c r="J806" s="14">
        <v>7700.1480000000001</v>
      </c>
      <c r="K806" s="15">
        <f t="shared" si="24"/>
        <v>4620.0887999999995</v>
      </c>
      <c r="O806" s="16" t="s">
        <v>902</v>
      </c>
      <c r="S806" t="s">
        <v>526</v>
      </c>
      <c r="T806" t="s">
        <v>527</v>
      </c>
      <c r="U806" t="s">
        <v>102</v>
      </c>
      <c r="V806" t="s">
        <v>103</v>
      </c>
      <c r="W806" t="s">
        <v>104</v>
      </c>
    </row>
    <row r="807" spans="1:23" x14ac:dyDescent="0.25">
      <c r="A807" t="s">
        <v>903</v>
      </c>
      <c r="B807" s="18" t="s">
        <v>904</v>
      </c>
      <c r="C807" s="13" t="s">
        <v>153</v>
      </c>
      <c r="D807" s="13" t="s">
        <v>25</v>
      </c>
      <c r="E807" t="s">
        <v>26</v>
      </c>
      <c r="F807" t="s">
        <v>778</v>
      </c>
      <c r="G807" t="s">
        <v>28</v>
      </c>
      <c r="H807" t="s">
        <v>29</v>
      </c>
      <c r="I807" s="14">
        <v>535</v>
      </c>
      <c r="J807" s="14">
        <v>7700.1480000000001</v>
      </c>
      <c r="K807" s="15">
        <f t="shared" si="24"/>
        <v>4620.0887999999995</v>
      </c>
      <c r="O807" s="16" t="s">
        <v>196</v>
      </c>
      <c r="S807" t="s">
        <v>40</v>
      </c>
      <c r="T807" t="s">
        <v>573</v>
      </c>
      <c r="U807" t="s">
        <v>39</v>
      </c>
      <c r="V807" t="s">
        <v>40</v>
      </c>
      <c r="W807" t="s">
        <v>41</v>
      </c>
    </row>
    <row r="808" spans="1:23" x14ac:dyDescent="0.25">
      <c r="A808" t="s">
        <v>905</v>
      </c>
      <c r="B808" s="18" t="s">
        <v>906</v>
      </c>
      <c r="C808" s="13" t="s">
        <v>153</v>
      </c>
      <c r="D808" s="13" t="s">
        <v>25</v>
      </c>
      <c r="E808" t="s">
        <v>26</v>
      </c>
      <c r="F808" t="s">
        <v>778</v>
      </c>
      <c r="G808" t="s">
        <v>28</v>
      </c>
      <c r="H808" t="s">
        <v>29</v>
      </c>
      <c r="I808" s="14">
        <v>535</v>
      </c>
      <c r="J808" s="14">
        <v>7700.1480000000001</v>
      </c>
      <c r="K808" s="15">
        <f t="shared" si="24"/>
        <v>4620.0887999999995</v>
      </c>
      <c r="O808" s="16" t="s">
        <v>196</v>
      </c>
      <c r="S808" t="s">
        <v>907</v>
      </c>
      <c r="T808" t="s">
        <v>908</v>
      </c>
      <c r="U808" t="s">
        <v>269</v>
      </c>
      <c r="V808" t="s">
        <v>267</v>
      </c>
      <c r="W808" t="s">
        <v>270</v>
      </c>
    </row>
    <row r="809" spans="1:23" x14ac:dyDescent="0.25">
      <c r="A809" t="s">
        <v>909</v>
      </c>
      <c r="B809" s="18" t="s">
        <v>910</v>
      </c>
      <c r="C809" s="13"/>
      <c r="D809" s="13" t="s">
        <v>25</v>
      </c>
      <c r="E809" t="s">
        <v>26</v>
      </c>
      <c r="F809" t="s">
        <v>27</v>
      </c>
      <c r="G809" t="s">
        <v>28</v>
      </c>
      <c r="H809" t="s">
        <v>29</v>
      </c>
      <c r="I809" s="14">
        <v>535</v>
      </c>
      <c r="J809" s="14">
        <v>641.67899999999997</v>
      </c>
      <c r="K809" s="15">
        <f t="shared" si="24"/>
        <v>385.00739999999996</v>
      </c>
      <c r="O809" s="16" t="s">
        <v>212</v>
      </c>
      <c r="S809" t="s">
        <v>857</v>
      </c>
      <c r="T809" t="s">
        <v>858</v>
      </c>
      <c r="U809" t="s">
        <v>269</v>
      </c>
      <c r="V809" t="s">
        <v>267</v>
      </c>
      <c r="W809" t="s">
        <v>270</v>
      </c>
    </row>
    <row r="810" spans="1:23" x14ac:dyDescent="0.25">
      <c r="A810" t="s">
        <v>911</v>
      </c>
      <c r="B810" s="18" t="s">
        <v>912</v>
      </c>
      <c r="C810" s="13"/>
      <c r="D810" s="13" t="s">
        <v>25</v>
      </c>
      <c r="E810" t="s">
        <v>26</v>
      </c>
      <c r="F810" t="s">
        <v>27</v>
      </c>
      <c r="G810" t="s">
        <v>28</v>
      </c>
      <c r="H810" t="s">
        <v>29</v>
      </c>
      <c r="I810" s="14">
        <v>535</v>
      </c>
      <c r="J810" s="14">
        <v>641.67899999999997</v>
      </c>
      <c r="K810" s="15">
        <f t="shared" si="24"/>
        <v>385.00739999999996</v>
      </c>
      <c r="O810" s="16" t="s">
        <v>913</v>
      </c>
      <c r="S810" t="s">
        <v>40</v>
      </c>
      <c r="T810" t="s">
        <v>573</v>
      </c>
      <c r="U810" t="s">
        <v>39</v>
      </c>
      <c r="V810" t="s">
        <v>40</v>
      </c>
      <c r="W810" t="s">
        <v>41</v>
      </c>
    </row>
    <row r="811" spans="1:23" x14ac:dyDescent="0.25">
      <c r="A811" t="s">
        <v>914</v>
      </c>
      <c r="B811" s="18" t="s">
        <v>915</v>
      </c>
      <c r="C811" s="13"/>
      <c r="D811" s="13" t="s">
        <v>25</v>
      </c>
      <c r="E811" t="s">
        <v>26</v>
      </c>
      <c r="F811" t="s">
        <v>27</v>
      </c>
      <c r="G811" t="s">
        <v>28</v>
      </c>
      <c r="H811" t="s">
        <v>29</v>
      </c>
      <c r="I811" s="14">
        <v>535</v>
      </c>
      <c r="J811" s="14">
        <v>641.67899999999997</v>
      </c>
      <c r="K811" s="15">
        <f t="shared" si="24"/>
        <v>385.00739999999996</v>
      </c>
      <c r="O811" s="16" t="s">
        <v>30</v>
      </c>
      <c r="S811" t="s">
        <v>857</v>
      </c>
      <c r="T811" t="s">
        <v>858</v>
      </c>
      <c r="U811" t="s">
        <v>269</v>
      </c>
      <c r="V811" t="s">
        <v>267</v>
      </c>
      <c r="W811" t="s">
        <v>270</v>
      </c>
    </row>
    <row r="812" spans="1:23" x14ac:dyDescent="0.25">
      <c r="A812" t="s">
        <v>916</v>
      </c>
      <c r="B812" s="18" t="s">
        <v>917</v>
      </c>
      <c r="C812" s="13"/>
      <c r="D812" s="13" t="s">
        <v>25</v>
      </c>
      <c r="E812" t="s">
        <v>26</v>
      </c>
      <c r="F812" t="s">
        <v>27</v>
      </c>
      <c r="G812" t="s">
        <v>28</v>
      </c>
      <c r="H812" t="s">
        <v>29</v>
      </c>
      <c r="I812" s="14">
        <v>535</v>
      </c>
      <c r="J812" s="14">
        <v>641.67899999999997</v>
      </c>
      <c r="K812" s="15">
        <f t="shared" si="24"/>
        <v>385.00739999999996</v>
      </c>
      <c r="O812" s="16" t="s">
        <v>30</v>
      </c>
      <c r="S812" t="s">
        <v>781</v>
      </c>
      <c r="T812" t="s">
        <v>782</v>
      </c>
      <c r="U812" t="s">
        <v>39</v>
      </c>
      <c r="V812" t="s">
        <v>40</v>
      </c>
      <c r="W812" t="s">
        <v>41</v>
      </c>
    </row>
    <row r="813" spans="1:23" x14ac:dyDescent="0.25">
      <c r="A813" t="s">
        <v>918</v>
      </c>
      <c r="B813" s="18" t="s">
        <v>919</v>
      </c>
      <c r="C813" s="13"/>
      <c r="D813" s="13" t="s">
        <v>25</v>
      </c>
      <c r="E813" t="s">
        <v>26</v>
      </c>
      <c r="F813" t="s">
        <v>27</v>
      </c>
      <c r="G813" t="s">
        <v>28</v>
      </c>
      <c r="H813" t="s">
        <v>29</v>
      </c>
      <c r="I813" s="14">
        <v>535</v>
      </c>
      <c r="J813" s="14">
        <v>641.67899999999997</v>
      </c>
      <c r="K813" s="15">
        <f t="shared" si="24"/>
        <v>385.00739999999996</v>
      </c>
      <c r="O813" s="16" t="s">
        <v>30</v>
      </c>
      <c r="S813" t="s">
        <v>781</v>
      </c>
      <c r="T813" t="s">
        <v>782</v>
      </c>
      <c r="U813" t="s">
        <v>39</v>
      </c>
      <c r="V813" t="s">
        <v>40</v>
      </c>
      <c r="W813" t="s">
        <v>41</v>
      </c>
    </row>
    <row r="814" spans="1:23" x14ac:dyDescent="0.25">
      <c r="A814" t="s">
        <v>712</v>
      </c>
      <c r="B814" s="18" t="s">
        <v>920</v>
      </c>
      <c r="C814" s="13"/>
      <c r="D814" s="13" t="s">
        <v>25</v>
      </c>
      <c r="E814" t="s">
        <v>26</v>
      </c>
      <c r="F814" t="s">
        <v>27</v>
      </c>
      <c r="G814" t="s">
        <v>28</v>
      </c>
      <c r="H814" t="s">
        <v>29</v>
      </c>
      <c r="I814" s="14">
        <v>535</v>
      </c>
      <c r="J814" s="14">
        <v>641.67899999999997</v>
      </c>
      <c r="K814" s="15">
        <f t="shared" si="24"/>
        <v>385.00739999999996</v>
      </c>
      <c r="O814" s="16" t="s">
        <v>30</v>
      </c>
      <c r="S814" t="s">
        <v>31</v>
      </c>
      <c r="T814" t="s">
        <v>32</v>
      </c>
      <c r="U814" t="s">
        <v>33</v>
      </c>
      <c r="V814" t="s">
        <v>31</v>
      </c>
      <c r="W814" t="s">
        <v>34</v>
      </c>
    </row>
    <row r="815" spans="1:23" x14ac:dyDescent="0.25">
      <c r="A815" t="s">
        <v>921</v>
      </c>
      <c r="B815" s="18" t="s">
        <v>922</v>
      </c>
      <c r="C815" s="13" t="s">
        <v>153</v>
      </c>
      <c r="D815" s="13" t="s">
        <v>25</v>
      </c>
      <c r="E815" t="s">
        <v>26</v>
      </c>
      <c r="F815" t="s">
        <v>778</v>
      </c>
      <c r="G815" t="s">
        <v>28</v>
      </c>
      <c r="H815" t="s">
        <v>29</v>
      </c>
      <c r="I815" s="14">
        <v>537</v>
      </c>
      <c r="J815" s="14">
        <v>7728.9336000000003</v>
      </c>
      <c r="K815" s="15">
        <f t="shared" si="24"/>
        <v>4637.3601600000002</v>
      </c>
      <c r="O815" s="16" t="s">
        <v>196</v>
      </c>
      <c r="S815" t="s">
        <v>605</v>
      </c>
      <c r="T815" t="s">
        <v>606</v>
      </c>
      <c r="U815" t="s">
        <v>247</v>
      </c>
      <c r="V815" t="s">
        <v>248</v>
      </c>
      <c r="W815" t="s">
        <v>249</v>
      </c>
    </row>
    <row r="816" spans="1:23" x14ac:dyDescent="0.25">
      <c r="A816" t="s">
        <v>923</v>
      </c>
      <c r="B816" s="18" t="s">
        <v>924</v>
      </c>
      <c r="C816" s="13" t="s">
        <v>153</v>
      </c>
      <c r="D816" s="13" t="s">
        <v>25</v>
      </c>
      <c r="E816" t="s">
        <v>26</v>
      </c>
      <c r="F816" t="s">
        <v>778</v>
      </c>
      <c r="G816" t="s">
        <v>28</v>
      </c>
      <c r="H816" t="s">
        <v>29</v>
      </c>
      <c r="I816" s="14">
        <v>537</v>
      </c>
      <c r="J816" s="14">
        <v>7728.9336000000003</v>
      </c>
      <c r="K816" s="15">
        <f t="shared" si="24"/>
        <v>4637.3601600000002</v>
      </c>
      <c r="O816" s="16" t="s">
        <v>196</v>
      </c>
      <c r="S816" t="s">
        <v>375</v>
      </c>
      <c r="T816" t="s">
        <v>376</v>
      </c>
      <c r="U816" t="s">
        <v>102</v>
      </c>
      <c r="V816" t="s">
        <v>103</v>
      </c>
      <c r="W816" t="s">
        <v>104</v>
      </c>
    </row>
    <row r="817" spans="1:23" x14ac:dyDescent="0.25">
      <c r="A817" t="s">
        <v>925</v>
      </c>
      <c r="B817" s="18" t="s">
        <v>926</v>
      </c>
      <c r="C817" s="13"/>
      <c r="D817" s="13" t="s">
        <v>25</v>
      </c>
      <c r="E817" t="s">
        <v>26</v>
      </c>
      <c r="F817" t="s">
        <v>27</v>
      </c>
      <c r="G817" t="s">
        <v>28</v>
      </c>
      <c r="H817" t="s">
        <v>29</v>
      </c>
      <c r="I817" s="14">
        <v>537</v>
      </c>
      <c r="J817" s="14">
        <v>644.07780000000002</v>
      </c>
      <c r="K817" s="15">
        <f t="shared" si="24"/>
        <v>386.44668000000001</v>
      </c>
      <c r="O817" s="16" t="s">
        <v>30</v>
      </c>
      <c r="S817" t="s">
        <v>857</v>
      </c>
      <c r="T817" t="s">
        <v>858</v>
      </c>
      <c r="U817" t="s">
        <v>269</v>
      </c>
      <c r="V817" t="s">
        <v>267</v>
      </c>
      <c r="W817" t="s">
        <v>270</v>
      </c>
    </row>
    <row r="818" spans="1:23" x14ac:dyDescent="0.25">
      <c r="A818" t="s">
        <v>927</v>
      </c>
      <c r="B818" s="18" t="s">
        <v>928</v>
      </c>
      <c r="C818" s="13" t="s">
        <v>153</v>
      </c>
      <c r="D818" s="13" t="s">
        <v>745</v>
      </c>
      <c r="E818" t="s">
        <v>746</v>
      </c>
      <c r="F818" t="s">
        <v>820</v>
      </c>
      <c r="G818" t="s">
        <v>28</v>
      </c>
      <c r="H818" t="s">
        <v>29</v>
      </c>
      <c r="I818" s="14">
        <v>537.5</v>
      </c>
      <c r="J818" s="14">
        <v>7736.13</v>
      </c>
      <c r="K818" s="15">
        <f t="shared" si="24"/>
        <v>4641.6779999999999</v>
      </c>
      <c r="O818" s="16" t="s">
        <v>196</v>
      </c>
      <c r="S818" t="s">
        <v>172</v>
      </c>
      <c r="T818" t="s">
        <v>173</v>
      </c>
      <c r="U818" t="s">
        <v>79</v>
      </c>
      <c r="V818" t="s">
        <v>77</v>
      </c>
      <c r="W818" t="s">
        <v>80</v>
      </c>
    </row>
    <row r="819" spans="1:23" x14ac:dyDescent="0.25">
      <c r="A819" t="s">
        <v>929</v>
      </c>
      <c r="B819" s="18" t="s">
        <v>930</v>
      </c>
      <c r="C819" s="13"/>
      <c r="D819" s="13" t="s">
        <v>25</v>
      </c>
      <c r="E819" t="s">
        <v>26</v>
      </c>
      <c r="F819" t="s">
        <v>27</v>
      </c>
      <c r="G819" t="s">
        <v>28</v>
      </c>
      <c r="H819" t="s">
        <v>29</v>
      </c>
      <c r="I819" s="14">
        <v>538.15</v>
      </c>
      <c r="J819" s="14">
        <v>645.45711000000006</v>
      </c>
      <c r="K819" s="15">
        <f t="shared" si="24"/>
        <v>387.27426600000001</v>
      </c>
      <c r="O819" s="16" t="s">
        <v>30</v>
      </c>
      <c r="S819" t="s">
        <v>37</v>
      </c>
      <c r="T819" t="s">
        <v>38</v>
      </c>
      <c r="U819" t="s">
        <v>39</v>
      </c>
      <c r="V819" t="s">
        <v>40</v>
      </c>
      <c r="W819" t="s">
        <v>41</v>
      </c>
    </row>
    <row r="820" spans="1:23" x14ac:dyDescent="0.25">
      <c r="A820" t="s">
        <v>931</v>
      </c>
      <c r="B820" s="18" t="s">
        <v>932</v>
      </c>
      <c r="C820" s="13"/>
      <c r="D820" s="13" t="s">
        <v>25</v>
      </c>
      <c r="E820" t="s">
        <v>26</v>
      </c>
      <c r="F820" t="s">
        <v>27</v>
      </c>
      <c r="G820" t="s">
        <v>28</v>
      </c>
      <c r="H820" t="s">
        <v>29</v>
      </c>
      <c r="I820" s="14">
        <v>538.15</v>
      </c>
      <c r="J820" s="14">
        <v>645.45711000000006</v>
      </c>
      <c r="K820" s="15">
        <f t="shared" si="24"/>
        <v>387.27426600000001</v>
      </c>
      <c r="O820" s="16" t="s">
        <v>30</v>
      </c>
      <c r="S820" t="s">
        <v>31</v>
      </c>
      <c r="T820" t="s">
        <v>32</v>
      </c>
      <c r="U820" t="s">
        <v>33</v>
      </c>
      <c r="V820" t="s">
        <v>31</v>
      </c>
      <c r="W820" t="s">
        <v>34</v>
      </c>
    </row>
    <row r="821" spans="1:23" x14ac:dyDescent="0.25">
      <c r="A821" t="s">
        <v>933</v>
      </c>
      <c r="B821" s="18" t="s">
        <v>934</v>
      </c>
      <c r="C821" s="13" t="s">
        <v>153</v>
      </c>
      <c r="D821" s="13" t="s">
        <v>25</v>
      </c>
      <c r="E821" t="s">
        <v>26</v>
      </c>
      <c r="F821" t="s">
        <v>778</v>
      </c>
      <c r="G821" t="s">
        <v>28</v>
      </c>
      <c r="H821" t="s">
        <v>29</v>
      </c>
      <c r="I821" s="14">
        <v>539.45000000000005</v>
      </c>
      <c r="J821" s="14">
        <v>7764.1959600000009</v>
      </c>
      <c r="K821" s="15">
        <f t="shared" si="24"/>
        <v>4658.5175760000002</v>
      </c>
      <c r="O821" s="16" t="s">
        <v>935</v>
      </c>
      <c r="S821" t="s">
        <v>245</v>
      </c>
      <c r="T821" t="s">
        <v>246</v>
      </c>
      <c r="U821" t="s">
        <v>247</v>
      </c>
      <c r="V821" t="s">
        <v>248</v>
      </c>
      <c r="W821" t="s">
        <v>249</v>
      </c>
    </row>
    <row r="822" spans="1:23" x14ac:dyDescent="0.25">
      <c r="A822" t="s">
        <v>936</v>
      </c>
      <c r="B822" s="18" t="s">
        <v>937</v>
      </c>
      <c r="C822" s="13" t="s">
        <v>153</v>
      </c>
      <c r="D822" s="13" t="s">
        <v>25</v>
      </c>
      <c r="E822" t="s">
        <v>26</v>
      </c>
      <c r="F822" t="s">
        <v>778</v>
      </c>
      <c r="G822" t="s">
        <v>28</v>
      </c>
      <c r="H822" t="s">
        <v>29</v>
      </c>
      <c r="I822" s="14">
        <v>539.45000000000005</v>
      </c>
      <c r="J822" s="14">
        <v>7764.1959600000009</v>
      </c>
      <c r="K822" s="15">
        <f t="shared" si="24"/>
        <v>4658.5175760000002</v>
      </c>
      <c r="O822" s="16" t="s">
        <v>196</v>
      </c>
      <c r="S822" t="s">
        <v>381</v>
      </c>
      <c r="T822" t="s">
        <v>382</v>
      </c>
      <c r="U822" t="s">
        <v>56</v>
      </c>
      <c r="V822" t="s">
        <v>57</v>
      </c>
      <c r="W822" t="s">
        <v>58</v>
      </c>
    </row>
    <row r="823" spans="1:23" x14ac:dyDescent="0.25">
      <c r="A823" t="s">
        <v>938</v>
      </c>
      <c r="B823" s="18" t="s">
        <v>939</v>
      </c>
      <c r="C823" s="13"/>
      <c r="D823" s="13" t="s">
        <v>25</v>
      </c>
      <c r="E823" t="s">
        <v>26</v>
      </c>
      <c r="F823" t="s">
        <v>27</v>
      </c>
      <c r="G823" t="s">
        <v>28</v>
      </c>
      <c r="H823" t="s">
        <v>29</v>
      </c>
      <c r="I823" s="14">
        <v>539.45000000000005</v>
      </c>
      <c r="J823" s="14">
        <v>647.01633000000015</v>
      </c>
      <c r="K823" s="15">
        <f t="shared" si="24"/>
        <v>388.20979800000009</v>
      </c>
      <c r="O823" s="16" t="s">
        <v>30</v>
      </c>
      <c r="S823" t="s">
        <v>857</v>
      </c>
      <c r="T823" t="s">
        <v>858</v>
      </c>
      <c r="U823" t="s">
        <v>269</v>
      </c>
      <c r="V823" t="s">
        <v>267</v>
      </c>
      <c r="W823" t="s">
        <v>270</v>
      </c>
    </row>
    <row r="824" spans="1:23" x14ac:dyDescent="0.25">
      <c r="A824" t="s">
        <v>940</v>
      </c>
      <c r="B824" s="18" t="s">
        <v>941</v>
      </c>
      <c r="C824" s="13"/>
      <c r="D824" s="13" t="s">
        <v>25</v>
      </c>
      <c r="E824" t="s">
        <v>26</v>
      </c>
      <c r="F824" t="s">
        <v>27</v>
      </c>
      <c r="G824" t="s">
        <v>28</v>
      </c>
      <c r="H824" t="s">
        <v>29</v>
      </c>
      <c r="I824" s="14">
        <v>539.45000000000005</v>
      </c>
      <c r="J824" s="14">
        <v>647.01633000000015</v>
      </c>
      <c r="K824" s="15">
        <f t="shared" si="24"/>
        <v>388.20979800000009</v>
      </c>
      <c r="O824" s="16" t="s">
        <v>30</v>
      </c>
      <c r="S824" t="s">
        <v>31</v>
      </c>
      <c r="T824" t="s">
        <v>32</v>
      </c>
      <c r="U824" t="s">
        <v>33</v>
      </c>
      <c r="V824" t="s">
        <v>31</v>
      </c>
      <c r="W824" t="s">
        <v>34</v>
      </c>
    </row>
    <row r="825" spans="1:23" x14ac:dyDescent="0.25">
      <c r="A825" t="s">
        <v>414</v>
      </c>
      <c r="B825" s="12">
        <v>27872102</v>
      </c>
      <c r="C825" s="13"/>
      <c r="D825" s="13" t="s">
        <v>81</v>
      </c>
      <c r="E825" t="s">
        <v>82</v>
      </c>
      <c r="F825" t="s">
        <v>83</v>
      </c>
      <c r="G825" t="s">
        <v>28</v>
      </c>
      <c r="H825" t="s">
        <v>29</v>
      </c>
      <c r="I825" s="14">
        <v>542.05999999999995</v>
      </c>
      <c r="J825" s="14">
        <v>487.85400000000004</v>
      </c>
      <c r="K825" s="15">
        <f t="shared" si="24"/>
        <v>292.7124</v>
      </c>
      <c r="O825" s="16" t="s">
        <v>399</v>
      </c>
      <c r="S825" t="s">
        <v>91</v>
      </c>
      <c r="T825" t="s">
        <v>220</v>
      </c>
      <c r="U825" t="s">
        <v>93</v>
      </c>
      <c r="V825" t="s">
        <v>94</v>
      </c>
      <c r="W825" t="s">
        <v>95</v>
      </c>
    </row>
    <row r="826" spans="1:23" x14ac:dyDescent="0.25">
      <c r="A826" t="s">
        <v>706</v>
      </c>
      <c r="B826" s="12">
        <v>27884841</v>
      </c>
      <c r="C826" s="13"/>
      <c r="D826" s="13" t="s">
        <v>81</v>
      </c>
      <c r="E826" t="s">
        <v>82</v>
      </c>
      <c r="F826" t="s">
        <v>83</v>
      </c>
      <c r="G826" t="s">
        <v>28</v>
      </c>
      <c r="H826" t="s">
        <v>29</v>
      </c>
      <c r="I826" s="14">
        <v>542.05999999999995</v>
      </c>
      <c r="J826" s="14">
        <v>487.85400000000004</v>
      </c>
      <c r="K826" s="15">
        <f t="shared" si="24"/>
        <v>292.7124</v>
      </c>
      <c r="O826" s="16" t="s">
        <v>53</v>
      </c>
      <c r="S826" t="s">
        <v>707</v>
      </c>
      <c r="T826" t="s">
        <v>708</v>
      </c>
      <c r="U826" t="s">
        <v>93</v>
      </c>
      <c r="V826" t="s">
        <v>94</v>
      </c>
      <c r="W826" t="s">
        <v>95</v>
      </c>
    </row>
    <row r="827" spans="1:23" x14ac:dyDescent="0.25">
      <c r="A827" t="s">
        <v>709</v>
      </c>
      <c r="B827" s="12">
        <v>27884864</v>
      </c>
      <c r="C827" s="13"/>
      <c r="D827" s="13" t="s">
        <v>81</v>
      </c>
      <c r="E827" t="s">
        <v>82</v>
      </c>
      <c r="F827" t="s">
        <v>83</v>
      </c>
      <c r="G827" t="s">
        <v>28</v>
      </c>
      <c r="H827" t="s">
        <v>29</v>
      </c>
      <c r="I827" s="14">
        <v>542.05999999999995</v>
      </c>
      <c r="J827" s="14">
        <v>487.85400000000004</v>
      </c>
      <c r="K827" s="15">
        <f t="shared" si="24"/>
        <v>292.7124</v>
      </c>
      <c r="O827" s="16" t="s">
        <v>53</v>
      </c>
      <c r="S827" t="s">
        <v>707</v>
      </c>
      <c r="T827" t="s">
        <v>708</v>
      </c>
      <c r="U827" t="s">
        <v>93</v>
      </c>
      <c r="V827" t="s">
        <v>94</v>
      </c>
      <c r="W827" t="s">
        <v>95</v>
      </c>
    </row>
    <row r="828" spans="1:23" x14ac:dyDescent="0.25">
      <c r="A828" t="s">
        <v>942</v>
      </c>
      <c r="B828" s="12">
        <v>27910771</v>
      </c>
      <c r="C828" s="13"/>
      <c r="D828" s="13" t="s">
        <v>81</v>
      </c>
      <c r="E828" t="s">
        <v>82</v>
      </c>
      <c r="F828" t="s">
        <v>83</v>
      </c>
      <c r="G828" t="s">
        <v>28</v>
      </c>
      <c r="H828" t="s">
        <v>29</v>
      </c>
      <c r="I828" s="14">
        <v>542.05999999999995</v>
      </c>
      <c r="J828" s="14">
        <v>487.85400000000004</v>
      </c>
      <c r="K828" s="15">
        <f t="shared" si="24"/>
        <v>292.7124</v>
      </c>
      <c r="O828" s="16" t="s">
        <v>189</v>
      </c>
      <c r="S828" t="s">
        <v>31</v>
      </c>
      <c r="T828" t="s">
        <v>32</v>
      </c>
      <c r="U828" t="s">
        <v>33</v>
      </c>
      <c r="V828" t="s">
        <v>31</v>
      </c>
      <c r="W828" t="s">
        <v>34</v>
      </c>
    </row>
    <row r="829" spans="1:23" x14ac:dyDescent="0.25">
      <c r="A829" t="s">
        <v>699</v>
      </c>
      <c r="B829" s="12">
        <v>27732264</v>
      </c>
      <c r="C829" s="13" t="s">
        <v>60</v>
      </c>
      <c r="D829" s="13" t="s">
        <v>81</v>
      </c>
      <c r="E829" t="s">
        <v>82</v>
      </c>
      <c r="F829" t="s">
        <v>407</v>
      </c>
      <c r="G829" t="s">
        <v>28</v>
      </c>
      <c r="H829" t="s">
        <v>29</v>
      </c>
      <c r="I829" s="14">
        <v>542.05999999999995</v>
      </c>
      <c r="J829" s="14">
        <v>5854.2479999999987</v>
      </c>
      <c r="K829" s="15">
        <f t="shared" si="24"/>
        <v>3512.5487999999991</v>
      </c>
      <c r="O829" s="16" t="s">
        <v>150</v>
      </c>
      <c r="S829" t="s">
        <v>700</v>
      </c>
      <c r="T829" t="s">
        <v>701</v>
      </c>
      <c r="U829" t="s">
        <v>56</v>
      </c>
      <c r="V829" t="s">
        <v>57</v>
      </c>
      <c r="W829" t="s">
        <v>58</v>
      </c>
    </row>
    <row r="830" spans="1:23" x14ac:dyDescent="0.25">
      <c r="A830" t="s">
        <v>703</v>
      </c>
      <c r="B830" s="12">
        <v>27844649</v>
      </c>
      <c r="C830" s="13" t="s">
        <v>60</v>
      </c>
      <c r="D830" s="13" t="s">
        <v>81</v>
      </c>
      <c r="E830" t="s">
        <v>82</v>
      </c>
      <c r="F830" t="s">
        <v>407</v>
      </c>
      <c r="G830" t="s">
        <v>28</v>
      </c>
      <c r="H830" t="s">
        <v>29</v>
      </c>
      <c r="I830" s="14">
        <v>542.05999999999995</v>
      </c>
      <c r="J830" s="14">
        <v>5854.2479999999987</v>
      </c>
      <c r="K830" s="15">
        <f t="shared" si="24"/>
        <v>3512.5487999999991</v>
      </c>
      <c r="O830" s="16" t="s">
        <v>309</v>
      </c>
      <c r="S830" t="s">
        <v>66</v>
      </c>
      <c r="T830" t="s">
        <v>517</v>
      </c>
      <c r="U830" t="s">
        <v>65</v>
      </c>
      <c r="V830" t="s">
        <v>66</v>
      </c>
      <c r="W830" t="s">
        <v>67</v>
      </c>
    </row>
    <row r="831" spans="1:23" x14ac:dyDescent="0.25">
      <c r="A831" t="s">
        <v>943</v>
      </c>
      <c r="B831" s="12">
        <v>27837814</v>
      </c>
      <c r="C831" s="13" t="s">
        <v>60</v>
      </c>
      <c r="D831" s="13" t="s">
        <v>81</v>
      </c>
      <c r="E831" t="s">
        <v>82</v>
      </c>
      <c r="F831" t="s">
        <v>407</v>
      </c>
      <c r="G831" t="s">
        <v>28</v>
      </c>
      <c r="H831" t="s">
        <v>29</v>
      </c>
      <c r="I831" s="14">
        <v>542.05999999999995</v>
      </c>
      <c r="J831" s="14">
        <v>5854.2479999999987</v>
      </c>
      <c r="K831" s="15">
        <f t="shared" si="24"/>
        <v>3512.5487999999991</v>
      </c>
      <c r="O831" s="16" t="s">
        <v>309</v>
      </c>
      <c r="S831" t="s">
        <v>781</v>
      </c>
      <c r="T831" t="s">
        <v>782</v>
      </c>
      <c r="U831" t="s">
        <v>39</v>
      </c>
      <c r="V831" t="s">
        <v>40</v>
      </c>
      <c r="W831" t="s">
        <v>41</v>
      </c>
    </row>
    <row r="832" spans="1:23" x14ac:dyDescent="0.25">
      <c r="A832" t="s">
        <v>944</v>
      </c>
      <c r="B832" s="18" t="s">
        <v>945</v>
      </c>
      <c r="C832" s="13" t="s">
        <v>153</v>
      </c>
      <c r="D832" s="13" t="s">
        <v>766</v>
      </c>
      <c r="E832" t="s">
        <v>767</v>
      </c>
      <c r="F832" t="s">
        <v>768</v>
      </c>
      <c r="G832" t="s">
        <v>28</v>
      </c>
      <c r="H832" t="s">
        <v>29</v>
      </c>
      <c r="I832" s="14">
        <v>542.45000000000005</v>
      </c>
      <c r="J832" s="14">
        <v>7807.3743599999998</v>
      </c>
      <c r="K832" s="15">
        <f t="shared" si="24"/>
        <v>4684.4246159999993</v>
      </c>
      <c r="O832" s="16" t="s">
        <v>196</v>
      </c>
      <c r="S832" t="s">
        <v>157</v>
      </c>
      <c r="T832" t="s">
        <v>300</v>
      </c>
      <c r="U832" t="s">
        <v>159</v>
      </c>
      <c r="V832" t="s">
        <v>160</v>
      </c>
      <c r="W832" t="s">
        <v>161</v>
      </c>
    </row>
    <row r="833" spans="1:23" x14ac:dyDescent="0.25">
      <c r="A833" t="s">
        <v>946</v>
      </c>
      <c r="B833" s="18" t="s">
        <v>947</v>
      </c>
      <c r="C833" s="13"/>
      <c r="D833" s="13" t="s">
        <v>766</v>
      </c>
      <c r="E833" t="s">
        <v>767</v>
      </c>
      <c r="F833" t="s">
        <v>845</v>
      </c>
      <c r="G833" t="s">
        <v>28</v>
      </c>
      <c r="H833" t="s">
        <v>29</v>
      </c>
      <c r="I833" s="14">
        <v>542.45000000000005</v>
      </c>
      <c r="J833" s="14">
        <v>650.61453000000006</v>
      </c>
      <c r="K833" s="15">
        <f t="shared" si="24"/>
        <v>390.368718</v>
      </c>
      <c r="O833" s="16" t="s">
        <v>196</v>
      </c>
      <c r="S833" t="s">
        <v>232</v>
      </c>
      <c r="T833" t="s">
        <v>233</v>
      </c>
      <c r="U833" t="s">
        <v>72</v>
      </c>
      <c r="V833" t="s">
        <v>73</v>
      </c>
      <c r="W833" t="s">
        <v>74</v>
      </c>
    </row>
    <row r="834" spans="1:23" x14ac:dyDescent="0.25">
      <c r="A834" t="s">
        <v>948</v>
      </c>
      <c r="B834" s="18" t="s">
        <v>949</v>
      </c>
      <c r="C834" s="13"/>
      <c r="D834" s="13" t="s">
        <v>766</v>
      </c>
      <c r="E834" t="s">
        <v>767</v>
      </c>
      <c r="F834" t="s">
        <v>845</v>
      </c>
      <c r="G834" t="s">
        <v>28</v>
      </c>
      <c r="H834" t="s">
        <v>29</v>
      </c>
      <c r="I834" s="14">
        <v>542.45000000000005</v>
      </c>
      <c r="J834" s="14">
        <v>650.61453000000006</v>
      </c>
      <c r="K834" s="15">
        <f t="shared" si="24"/>
        <v>390.368718</v>
      </c>
      <c r="O834" s="16" t="s">
        <v>30</v>
      </c>
      <c r="S834" t="s">
        <v>857</v>
      </c>
      <c r="T834" t="s">
        <v>858</v>
      </c>
      <c r="U834" t="s">
        <v>269</v>
      </c>
      <c r="V834" t="s">
        <v>267</v>
      </c>
      <c r="W834" t="s">
        <v>270</v>
      </c>
    </row>
    <row r="835" spans="1:23" x14ac:dyDescent="0.25">
      <c r="A835" t="s">
        <v>950</v>
      </c>
      <c r="B835" s="18" t="s">
        <v>951</v>
      </c>
      <c r="C835" s="13" t="s">
        <v>153</v>
      </c>
      <c r="D835" s="13" t="s">
        <v>766</v>
      </c>
      <c r="E835" t="s">
        <v>767</v>
      </c>
      <c r="F835" t="s">
        <v>768</v>
      </c>
      <c r="G835" t="s">
        <v>28</v>
      </c>
      <c r="H835" t="s">
        <v>29</v>
      </c>
      <c r="I835" s="14">
        <v>548.70000000000005</v>
      </c>
      <c r="J835" s="14">
        <v>7897.3293599999997</v>
      </c>
      <c r="K835" s="15">
        <f t="shared" si="24"/>
        <v>4738.3976159999993</v>
      </c>
      <c r="O835" s="16" t="s">
        <v>196</v>
      </c>
      <c r="S835" t="s">
        <v>232</v>
      </c>
      <c r="T835" t="s">
        <v>233</v>
      </c>
      <c r="U835" t="s">
        <v>72</v>
      </c>
      <c r="V835" t="s">
        <v>73</v>
      </c>
      <c r="W835" t="s">
        <v>74</v>
      </c>
    </row>
    <row r="836" spans="1:23" x14ac:dyDescent="0.25">
      <c r="A836" t="s">
        <v>952</v>
      </c>
      <c r="B836" s="18" t="s">
        <v>953</v>
      </c>
      <c r="C836" s="13" t="s">
        <v>153</v>
      </c>
      <c r="D836" s="13" t="s">
        <v>766</v>
      </c>
      <c r="E836" t="s">
        <v>767</v>
      </c>
      <c r="F836" t="s">
        <v>768</v>
      </c>
      <c r="G836" t="s">
        <v>28</v>
      </c>
      <c r="H836" t="s">
        <v>29</v>
      </c>
      <c r="I836" s="14">
        <v>548.70000000000005</v>
      </c>
      <c r="J836" s="14">
        <v>7897.3293599999997</v>
      </c>
      <c r="K836" s="15">
        <f t="shared" si="24"/>
        <v>4738.3976159999993</v>
      </c>
      <c r="O836" s="16" t="s">
        <v>196</v>
      </c>
      <c r="S836" t="s">
        <v>232</v>
      </c>
      <c r="T836" t="s">
        <v>233</v>
      </c>
      <c r="U836" t="s">
        <v>72</v>
      </c>
      <c r="V836" t="s">
        <v>73</v>
      </c>
      <c r="W836" t="s">
        <v>74</v>
      </c>
    </row>
    <row r="837" spans="1:23" x14ac:dyDescent="0.25">
      <c r="A837" t="s">
        <v>954</v>
      </c>
      <c r="B837" s="18" t="s">
        <v>955</v>
      </c>
      <c r="C837" s="13" t="s">
        <v>153</v>
      </c>
      <c r="D837" s="13" t="s">
        <v>766</v>
      </c>
      <c r="E837" t="s">
        <v>767</v>
      </c>
      <c r="F837" t="s">
        <v>768</v>
      </c>
      <c r="G837" t="s">
        <v>28</v>
      </c>
      <c r="H837" t="s">
        <v>29</v>
      </c>
      <c r="I837" s="14">
        <v>548.70000000000005</v>
      </c>
      <c r="J837" s="14">
        <v>7897.3293599999997</v>
      </c>
      <c r="K837" s="15">
        <f t="shared" si="24"/>
        <v>4738.3976159999993</v>
      </c>
      <c r="O837" s="16" t="s">
        <v>196</v>
      </c>
      <c r="S837" t="s">
        <v>232</v>
      </c>
      <c r="T837" t="s">
        <v>233</v>
      </c>
      <c r="U837" t="s">
        <v>72</v>
      </c>
      <c r="V837" t="s">
        <v>73</v>
      </c>
      <c r="W837" t="s">
        <v>74</v>
      </c>
    </row>
    <row r="838" spans="1:23" x14ac:dyDescent="0.25">
      <c r="A838" t="s">
        <v>956</v>
      </c>
      <c r="B838" s="18" t="s">
        <v>957</v>
      </c>
      <c r="C838" s="13" t="s">
        <v>153</v>
      </c>
      <c r="D838" s="13" t="s">
        <v>766</v>
      </c>
      <c r="E838" t="s">
        <v>767</v>
      </c>
      <c r="F838" t="s">
        <v>768</v>
      </c>
      <c r="G838" t="s">
        <v>28</v>
      </c>
      <c r="H838" t="s">
        <v>29</v>
      </c>
      <c r="I838" s="14">
        <v>548.70000000000005</v>
      </c>
      <c r="J838" s="14">
        <v>7897.3293599999997</v>
      </c>
      <c r="K838" s="15">
        <f t="shared" si="24"/>
        <v>4738.3976159999993</v>
      </c>
      <c r="O838" s="16" t="s">
        <v>196</v>
      </c>
      <c r="S838" t="s">
        <v>232</v>
      </c>
      <c r="T838" t="s">
        <v>233</v>
      </c>
      <c r="U838" t="s">
        <v>72</v>
      </c>
      <c r="V838" t="s">
        <v>73</v>
      </c>
      <c r="W838" t="s">
        <v>74</v>
      </c>
    </row>
    <row r="839" spans="1:23" x14ac:dyDescent="0.25">
      <c r="A839" t="s">
        <v>442</v>
      </c>
      <c r="B839" s="18" t="s">
        <v>958</v>
      </c>
      <c r="C839" s="13" t="s">
        <v>153</v>
      </c>
      <c r="D839" s="13" t="s">
        <v>766</v>
      </c>
      <c r="E839" t="s">
        <v>767</v>
      </c>
      <c r="F839" t="s">
        <v>768</v>
      </c>
      <c r="G839" t="s">
        <v>28</v>
      </c>
      <c r="H839" t="s">
        <v>29</v>
      </c>
      <c r="I839" s="14">
        <v>548.70000000000005</v>
      </c>
      <c r="J839" s="14">
        <v>7897.3293599999997</v>
      </c>
      <c r="K839" s="15">
        <f t="shared" si="24"/>
        <v>4738.3976159999993</v>
      </c>
      <c r="O839" s="16" t="s">
        <v>196</v>
      </c>
      <c r="S839" t="s">
        <v>232</v>
      </c>
      <c r="T839" t="s">
        <v>233</v>
      </c>
      <c r="U839" t="s">
        <v>72</v>
      </c>
      <c r="V839" t="s">
        <v>73</v>
      </c>
      <c r="W839" t="s">
        <v>74</v>
      </c>
    </row>
    <row r="840" spans="1:23" x14ac:dyDescent="0.25">
      <c r="A840" t="s">
        <v>959</v>
      </c>
      <c r="B840" s="18" t="s">
        <v>960</v>
      </c>
      <c r="C840" s="13" t="s">
        <v>153</v>
      </c>
      <c r="D840" s="13" t="s">
        <v>766</v>
      </c>
      <c r="E840" t="s">
        <v>767</v>
      </c>
      <c r="F840" t="s">
        <v>768</v>
      </c>
      <c r="G840" t="s">
        <v>28</v>
      </c>
      <c r="H840" t="s">
        <v>29</v>
      </c>
      <c r="I840" s="14">
        <v>548.70000000000005</v>
      </c>
      <c r="J840" s="14">
        <v>7897.3293599999997</v>
      </c>
      <c r="K840" s="15">
        <f t="shared" si="24"/>
        <v>4738.3976159999993</v>
      </c>
      <c r="O840" s="16" t="s">
        <v>196</v>
      </c>
      <c r="S840" t="s">
        <v>232</v>
      </c>
      <c r="T840" t="s">
        <v>233</v>
      </c>
      <c r="U840" t="s">
        <v>72</v>
      </c>
      <c r="V840" t="s">
        <v>73</v>
      </c>
      <c r="W840" t="s">
        <v>74</v>
      </c>
    </row>
    <row r="841" spans="1:23" x14ac:dyDescent="0.25">
      <c r="A841" t="s">
        <v>961</v>
      </c>
      <c r="B841" s="18" t="s">
        <v>962</v>
      </c>
      <c r="C841" s="13" t="s">
        <v>153</v>
      </c>
      <c r="D841" s="13" t="s">
        <v>766</v>
      </c>
      <c r="E841" t="s">
        <v>767</v>
      </c>
      <c r="F841" t="s">
        <v>768</v>
      </c>
      <c r="G841" t="s">
        <v>28</v>
      </c>
      <c r="H841" t="s">
        <v>29</v>
      </c>
      <c r="I841" s="14">
        <v>548.70000000000005</v>
      </c>
      <c r="J841" s="14">
        <v>7897.3293599999997</v>
      </c>
      <c r="K841" s="15">
        <f t="shared" si="24"/>
        <v>4738.3976159999993</v>
      </c>
      <c r="O841" s="16" t="s">
        <v>196</v>
      </c>
      <c r="S841" t="s">
        <v>232</v>
      </c>
      <c r="T841" t="s">
        <v>233</v>
      </c>
      <c r="U841" t="s">
        <v>72</v>
      </c>
      <c r="V841" t="s">
        <v>73</v>
      </c>
      <c r="W841" t="s">
        <v>74</v>
      </c>
    </row>
    <row r="842" spans="1:23" x14ac:dyDescent="0.25">
      <c r="A842" t="s">
        <v>963</v>
      </c>
      <c r="B842" s="18" t="s">
        <v>964</v>
      </c>
      <c r="C842" s="13" t="s">
        <v>153</v>
      </c>
      <c r="D842" s="13" t="s">
        <v>766</v>
      </c>
      <c r="E842" t="s">
        <v>767</v>
      </c>
      <c r="F842" t="s">
        <v>768</v>
      </c>
      <c r="G842" t="s">
        <v>28</v>
      </c>
      <c r="H842" t="s">
        <v>29</v>
      </c>
      <c r="I842" s="14">
        <v>548.70000000000005</v>
      </c>
      <c r="J842" s="14">
        <v>7897.3293599999997</v>
      </c>
      <c r="K842" s="15">
        <f t="shared" si="24"/>
        <v>4738.3976159999993</v>
      </c>
      <c r="O842" s="16" t="s">
        <v>196</v>
      </c>
      <c r="S842" t="s">
        <v>232</v>
      </c>
      <c r="T842" t="s">
        <v>233</v>
      </c>
      <c r="U842" t="s">
        <v>72</v>
      </c>
      <c r="V842" t="s">
        <v>73</v>
      </c>
      <c r="W842" t="s">
        <v>74</v>
      </c>
    </row>
    <row r="843" spans="1:23" x14ac:dyDescent="0.25">
      <c r="A843" t="s">
        <v>965</v>
      </c>
      <c r="B843" s="18" t="s">
        <v>966</v>
      </c>
      <c r="C843" s="13" t="s">
        <v>153</v>
      </c>
      <c r="D843" s="13" t="s">
        <v>766</v>
      </c>
      <c r="E843" t="s">
        <v>767</v>
      </c>
      <c r="F843" t="s">
        <v>768</v>
      </c>
      <c r="G843" t="s">
        <v>28</v>
      </c>
      <c r="H843" t="s">
        <v>29</v>
      </c>
      <c r="I843" s="14">
        <v>548.70000000000005</v>
      </c>
      <c r="J843" s="14">
        <v>7897.3293599999997</v>
      </c>
      <c r="K843" s="15">
        <f t="shared" si="24"/>
        <v>4738.3976159999993</v>
      </c>
      <c r="O843" s="16" t="s">
        <v>196</v>
      </c>
      <c r="S843" t="s">
        <v>232</v>
      </c>
      <c r="T843" t="s">
        <v>233</v>
      </c>
      <c r="U843" t="s">
        <v>72</v>
      </c>
      <c r="V843" t="s">
        <v>73</v>
      </c>
      <c r="W843" t="s">
        <v>74</v>
      </c>
    </row>
    <row r="844" spans="1:23" x14ac:dyDescent="0.25">
      <c r="A844" t="s">
        <v>967</v>
      </c>
      <c r="B844" s="18" t="s">
        <v>968</v>
      </c>
      <c r="C844" s="13" t="s">
        <v>153</v>
      </c>
      <c r="D844" s="13" t="s">
        <v>766</v>
      </c>
      <c r="E844" t="s">
        <v>767</v>
      </c>
      <c r="F844" t="s">
        <v>768</v>
      </c>
      <c r="G844" t="s">
        <v>28</v>
      </c>
      <c r="H844" t="s">
        <v>29</v>
      </c>
      <c r="I844" s="14">
        <v>548.70000000000005</v>
      </c>
      <c r="J844" s="14">
        <v>7897.3293599999997</v>
      </c>
      <c r="K844" s="15">
        <f t="shared" si="24"/>
        <v>4738.3976159999993</v>
      </c>
      <c r="O844" s="16" t="s">
        <v>196</v>
      </c>
      <c r="S844" t="s">
        <v>232</v>
      </c>
      <c r="T844" t="s">
        <v>233</v>
      </c>
      <c r="U844" t="s">
        <v>72</v>
      </c>
      <c r="V844" t="s">
        <v>73</v>
      </c>
      <c r="W844" t="s">
        <v>74</v>
      </c>
    </row>
    <row r="845" spans="1:23" x14ac:dyDescent="0.25">
      <c r="A845" t="s">
        <v>969</v>
      </c>
      <c r="B845" s="18" t="s">
        <v>970</v>
      </c>
      <c r="C845" s="13"/>
      <c r="D845" s="13" t="s">
        <v>766</v>
      </c>
      <c r="E845" t="s">
        <v>767</v>
      </c>
      <c r="F845" t="s">
        <v>845</v>
      </c>
      <c r="G845" t="s">
        <v>28</v>
      </c>
      <c r="H845" t="s">
        <v>29</v>
      </c>
      <c r="I845" s="14">
        <v>548.70000000000005</v>
      </c>
      <c r="J845" s="14">
        <v>658.11078000000009</v>
      </c>
      <c r="K845" s="15">
        <f t="shared" si="24"/>
        <v>394.86646800000005</v>
      </c>
      <c r="O845" s="16" t="s">
        <v>30</v>
      </c>
      <c r="S845" t="s">
        <v>232</v>
      </c>
      <c r="T845" t="s">
        <v>233</v>
      </c>
      <c r="U845" t="s">
        <v>72</v>
      </c>
      <c r="V845" t="s">
        <v>73</v>
      </c>
      <c r="W845" t="s">
        <v>74</v>
      </c>
    </row>
    <row r="846" spans="1:23" x14ac:dyDescent="0.25">
      <c r="A846" t="s">
        <v>971</v>
      </c>
      <c r="B846" s="18" t="s">
        <v>972</v>
      </c>
      <c r="C846" s="13"/>
      <c r="D846" s="13" t="s">
        <v>766</v>
      </c>
      <c r="E846" t="s">
        <v>767</v>
      </c>
      <c r="F846" t="s">
        <v>845</v>
      </c>
      <c r="G846" t="s">
        <v>28</v>
      </c>
      <c r="H846" t="s">
        <v>29</v>
      </c>
      <c r="I846" s="14">
        <v>548.70000000000005</v>
      </c>
      <c r="J846" s="14">
        <v>658.11078000000009</v>
      </c>
      <c r="K846" s="15">
        <f t="shared" si="24"/>
        <v>394.86646800000005</v>
      </c>
      <c r="O846" s="16" t="s">
        <v>30</v>
      </c>
      <c r="S846" t="s">
        <v>232</v>
      </c>
      <c r="T846" t="s">
        <v>233</v>
      </c>
      <c r="U846" t="s">
        <v>72</v>
      </c>
      <c r="V846" t="s">
        <v>73</v>
      </c>
      <c r="W846" t="s">
        <v>74</v>
      </c>
    </row>
    <row r="847" spans="1:23" x14ac:dyDescent="0.25">
      <c r="A847" t="s">
        <v>973</v>
      </c>
      <c r="B847" s="18" t="s">
        <v>974</v>
      </c>
      <c r="C847" s="13"/>
      <c r="D847" s="13" t="s">
        <v>766</v>
      </c>
      <c r="E847" t="s">
        <v>767</v>
      </c>
      <c r="F847" t="s">
        <v>845</v>
      </c>
      <c r="G847" t="s">
        <v>28</v>
      </c>
      <c r="H847" t="s">
        <v>29</v>
      </c>
      <c r="I847" s="14">
        <v>548.70000000000005</v>
      </c>
      <c r="J847" s="14">
        <v>658.11078000000009</v>
      </c>
      <c r="K847" s="15">
        <f t="shared" si="24"/>
        <v>394.86646800000005</v>
      </c>
      <c r="O847" s="16" t="s">
        <v>30</v>
      </c>
      <c r="S847" t="s">
        <v>232</v>
      </c>
      <c r="T847" t="s">
        <v>233</v>
      </c>
      <c r="U847" t="s">
        <v>72</v>
      </c>
      <c r="V847" t="s">
        <v>73</v>
      </c>
      <c r="W847" t="s">
        <v>74</v>
      </c>
    </row>
    <row r="848" spans="1:23" x14ac:dyDescent="0.25">
      <c r="A848" t="s">
        <v>975</v>
      </c>
      <c r="B848" s="18" t="s">
        <v>976</v>
      </c>
      <c r="C848" s="13"/>
      <c r="D848" s="13" t="s">
        <v>766</v>
      </c>
      <c r="E848" t="s">
        <v>767</v>
      </c>
      <c r="F848" t="s">
        <v>845</v>
      </c>
      <c r="G848" t="s">
        <v>28</v>
      </c>
      <c r="H848" t="s">
        <v>29</v>
      </c>
      <c r="I848" s="14">
        <v>548.70000000000005</v>
      </c>
      <c r="J848" s="14">
        <v>658.11078000000009</v>
      </c>
      <c r="K848" s="15">
        <f t="shared" si="24"/>
        <v>394.86646800000005</v>
      </c>
      <c r="O848" s="16" t="s">
        <v>30</v>
      </c>
      <c r="S848" t="s">
        <v>232</v>
      </c>
      <c r="T848" t="s">
        <v>233</v>
      </c>
      <c r="U848" t="s">
        <v>72</v>
      </c>
      <c r="V848" t="s">
        <v>73</v>
      </c>
      <c r="W848" t="s">
        <v>74</v>
      </c>
    </row>
    <row r="849" spans="1:23" x14ac:dyDescent="0.25">
      <c r="A849" t="s">
        <v>977</v>
      </c>
      <c r="B849" s="18" t="s">
        <v>978</v>
      </c>
      <c r="C849" s="13"/>
      <c r="D849" s="13" t="s">
        <v>766</v>
      </c>
      <c r="E849" t="s">
        <v>767</v>
      </c>
      <c r="F849" t="s">
        <v>845</v>
      </c>
      <c r="G849" t="s">
        <v>28</v>
      </c>
      <c r="H849" t="s">
        <v>29</v>
      </c>
      <c r="I849" s="14">
        <v>548.70000000000005</v>
      </c>
      <c r="J849" s="14">
        <v>658.11078000000009</v>
      </c>
      <c r="K849" s="15">
        <f t="shared" si="24"/>
        <v>394.86646800000005</v>
      </c>
      <c r="O849" s="16" t="s">
        <v>30</v>
      </c>
      <c r="S849" t="s">
        <v>232</v>
      </c>
      <c r="T849" t="s">
        <v>233</v>
      </c>
      <c r="U849" t="s">
        <v>72</v>
      </c>
      <c r="V849" t="s">
        <v>73</v>
      </c>
      <c r="W849" t="s">
        <v>74</v>
      </c>
    </row>
    <row r="850" spans="1:23" x14ac:dyDescent="0.25">
      <c r="A850" t="s">
        <v>979</v>
      </c>
      <c r="B850" s="18" t="s">
        <v>980</v>
      </c>
      <c r="C850" s="13"/>
      <c r="D850" s="13" t="s">
        <v>766</v>
      </c>
      <c r="E850" t="s">
        <v>767</v>
      </c>
      <c r="F850" t="s">
        <v>845</v>
      </c>
      <c r="G850" t="s">
        <v>28</v>
      </c>
      <c r="H850" t="s">
        <v>29</v>
      </c>
      <c r="I850" s="14">
        <v>548.70000000000005</v>
      </c>
      <c r="J850" s="14">
        <v>658.11078000000009</v>
      </c>
      <c r="K850" s="15">
        <f t="shared" si="24"/>
        <v>394.86646800000005</v>
      </c>
      <c r="O850" s="16" t="s">
        <v>30</v>
      </c>
      <c r="S850" t="s">
        <v>232</v>
      </c>
      <c r="T850" t="s">
        <v>233</v>
      </c>
      <c r="U850" t="s">
        <v>72</v>
      </c>
      <c r="V850" t="s">
        <v>73</v>
      </c>
      <c r="W850" t="s">
        <v>74</v>
      </c>
    </row>
    <row r="851" spans="1:23" x14ac:dyDescent="0.25">
      <c r="A851" t="s">
        <v>981</v>
      </c>
      <c r="B851" s="18" t="s">
        <v>982</v>
      </c>
      <c r="C851" s="13"/>
      <c r="D851" s="13" t="s">
        <v>766</v>
      </c>
      <c r="E851" t="s">
        <v>767</v>
      </c>
      <c r="F851" t="s">
        <v>845</v>
      </c>
      <c r="G851" t="s">
        <v>28</v>
      </c>
      <c r="H851" t="s">
        <v>29</v>
      </c>
      <c r="I851" s="14">
        <v>548.70000000000005</v>
      </c>
      <c r="J851" s="14">
        <v>658.11078000000009</v>
      </c>
      <c r="K851" s="15">
        <f t="shared" si="24"/>
        <v>394.86646800000005</v>
      </c>
      <c r="O851" s="16" t="s">
        <v>30</v>
      </c>
      <c r="S851" t="s">
        <v>232</v>
      </c>
      <c r="T851" t="s">
        <v>233</v>
      </c>
      <c r="U851" t="s">
        <v>72</v>
      </c>
      <c r="V851" t="s">
        <v>73</v>
      </c>
      <c r="W851" t="s">
        <v>74</v>
      </c>
    </row>
    <row r="852" spans="1:23" x14ac:dyDescent="0.25">
      <c r="A852" t="s">
        <v>983</v>
      </c>
      <c r="B852" s="18" t="s">
        <v>984</v>
      </c>
      <c r="C852" s="13"/>
      <c r="D852" s="13" t="s">
        <v>766</v>
      </c>
      <c r="E852" t="s">
        <v>767</v>
      </c>
      <c r="F852" t="s">
        <v>845</v>
      </c>
      <c r="G852" t="s">
        <v>28</v>
      </c>
      <c r="H852" t="s">
        <v>29</v>
      </c>
      <c r="I852" s="14">
        <v>548.70000000000005</v>
      </c>
      <c r="J852" s="14">
        <v>658.11078000000009</v>
      </c>
      <c r="K852" s="15">
        <f t="shared" si="24"/>
        <v>394.86646800000005</v>
      </c>
      <c r="O852" s="16" t="s">
        <v>30</v>
      </c>
      <c r="S852" t="s">
        <v>232</v>
      </c>
      <c r="T852" t="s">
        <v>233</v>
      </c>
      <c r="U852" t="s">
        <v>72</v>
      </c>
      <c r="V852" t="s">
        <v>73</v>
      </c>
      <c r="W852" t="s">
        <v>74</v>
      </c>
    </row>
    <row r="853" spans="1:23" x14ac:dyDescent="0.25">
      <c r="A853" t="s">
        <v>985</v>
      </c>
      <c r="B853" s="18" t="s">
        <v>986</v>
      </c>
      <c r="C853" s="13"/>
      <c r="D853" s="13" t="s">
        <v>766</v>
      </c>
      <c r="E853" t="s">
        <v>767</v>
      </c>
      <c r="F853" t="s">
        <v>845</v>
      </c>
      <c r="G853" t="s">
        <v>28</v>
      </c>
      <c r="H853" t="s">
        <v>29</v>
      </c>
      <c r="I853" s="14">
        <v>548.70000000000005</v>
      </c>
      <c r="J853" s="14">
        <v>658.11078000000009</v>
      </c>
      <c r="K853" s="15">
        <f t="shared" si="24"/>
        <v>394.86646800000005</v>
      </c>
      <c r="O853" s="16" t="s">
        <v>30</v>
      </c>
      <c r="S853" t="s">
        <v>232</v>
      </c>
      <c r="T853" t="s">
        <v>233</v>
      </c>
      <c r="U853" t="s">
        <v>72</v>
      </c>
      <c r="V853" t="s">
        <v>73</v>
      </c>
      <c r="W853" t="s">
        <v>74</v>
      </c>
    </row>
    <row r="854" spans="1:23" x14ac:dyDescent="0.25">
      <c r="A854" t="s">
        <v>987</v>
      </c>
      <c r="B854" s="18" t="s">
        <v>988</v>
      </c>
      <c r="C854" s="13"/>
      <c r="D854" s="13" t="s">
        <v>766</v>
      </c>
      <c r="E854" t="s">
        <v>767</v>
      </c>
      <c r="F854" t="s">
        <v>845</v>
      </c>
      <c r="G854" t="s">
        <v>28</v>
      </c>
      <c r="H854" t="s">
        <v>29</v>
      </c>
      <c r="I854" s="14">
        <v>548.70000000000005</v>
      </c>
      <c r="J854" s="14">
        <v>658.11078000000009</v>
      </c>
      <c r="K854" s="15">
        <f t="shared" si="24"/>
        <v>394.86646800000005</v>
      </c>
      <c r="O854" s="16" t="s">
        <v>30</v>
      </c>
      <c r="S854" t="s">
        <v>232</v>
      </c>
      <c r="T854" t="s">
        <v>233</v>
      </c>
      <c r="U854" t="s">
        <v>72</v>
      </c>
      <c r="V854" t="s">
        <v>73</v>
      </c>
      <c r="W854" t="s">
        <v>74</v>
      </c>
    </row>
    <row r="855" spans="1:23" x14ac:dyDescent="0.25">
      <c r="A855" t="s">
        <v>989</v>
      </c>
      <c r="B855" s="18" t="s">
        <v>990</v>
      </c>
      <c r="C855" s="13"/>
      <c r="D855" s="13" t="s">
        <v>766</v>
      </c>
      <c r="E855" t="s">
        <v>767</v>
      </c>
      <c r="F855" t="s">
        <v>845</v>
      </c>
      <c r="G855" t="s">
        <v>28</v>
      </c>
      <c r="H855" t="s">
        <v>29</v>
      </c>
      <c r="I855" s="14">
        <v>548.70000000000005</v>
      </c>
      <c r="J855" s="14">
        <v>658.11078000000009</v>
      </c>
      <c r="K855" s="15">
        <f t="shared" si="24"/>
        <v>394.86646800000005</v>
      </c>
      <c r="O855" s="16" t="s">
        <v>30</v>
      </c>
      <c r="S855" t="s">
        <v>232</v>
      </c>
      <c r="T855" t="s">
        <v>233</v>
      </c>
      <c r="U855" t="s">
        <v>72</v>
      </c>
      <c r="V855" t="s">
        <v>73</v>
      </c>
      <c r="W855" t="s">
        <v>74</v>
      </c>
    </row>
    <row r="856" spans="1:23" x14ac:dyDescent="0.25">
      <c r="A856" t="s">
        <v>229</v>
      </c>
      <c r="B856" s="18" t="s">
        <v>991</v>
      </c>
      <c r="C856" s="13"/>
      <c r="D856" s="13" t="s">
        <v>766</v>
      </c>
      <c r="E856" t="s">
        <v>767</v>
      </c>
      <c r="F856" t="s">
        <v>845</v>
      </c>
      <c r="G856" t="s">
        <v>28</v>
      </c>
      <c r="H856" t="s">
        <v>29</v>
      </c>
      <c r="I856" s="14">
        <v>548.70000000000005</v>
      </c>
      <c r="J856" s="14">
        <v>658.11078000000009</v>
      </c>
      <c r="K856" s="15">
        <f t="shared" si="24"/>
        <v>394.86646800000005</v>
      </c>
      <c r="O856" s="16" t="s">
        <v>30</v>
      </c>
      <c r="S856" t="s">
        <v>232</v>
      </c>
      <c r="T856" t="s">
        <v>233</v>
      </c>
      <c r="U856" t="s">
        <v>72</v>
      </c>
      <c r="V856" t="s">
        <v>73</v>
      </c>
      <c r="W856" t="s">
        <v>74</v>
      </c>
    </row>
    <row r="857" spans="1:23" x14ac:dyDescent="0.25">
      <c r="A857" t="s">
        <v>992</v>
      </c>
      <c r="B857" s="18" t="s">
        <v>993</v>
      </c>
      <c r="C857" s="13"/>
      <c r="D857" s="13" t="s">
        <v>766</v>
      </c>
      <c r="E857" t="s">
        <v>767</v>
      </c>
      <c r="F857" t="s">
        <v>845</v>
      </c>
      <c r="G857" t="s">
        <v>28</v>
      </c>
      <c r="H857" t="s">
        <v>29</v>
      </c>
      <c r="I857" s="14">
        <v>548.70000000000005</v>
      </c>
      <c r="J857" s="14">
        <v>658.11078000000009</v>
      </c>
      <c r="K857" s="15">
        <f t="shared" ref="K857:K920" si="25">J857*60%</f>
        <v>394.86646800000005</v>
      </c>
      <c r="O857" s="16" t="s">
        <v>30</v>
      </c>
      <c r="S857" t="s">
        <v>232</v>
      </c>
      <c r="T857" t="s">
        <v>233</v>
      </c>
      <c r="U857" t="s">
        <v>72</v>
      </c>
      <c r="V857" t="s">
        <v>73</v>
      </c>
      <c r="W857" t="s">
        <v>74</v>
      </c>
    </row>
    <row r="858" spans="1:23" x14ac:dyDescent="0.25">
      <c r="A858" t="s">
        <v>994</v>
      </c>
      <c r="B858" s="18" t="s">
        <v>995</v>
      </c>
      <c r="C858" s="13" t="s">
        <v>153</v>
      </c>
      <c r="D858" s="13" t="s">
        <v>25</v>
      </c>
      <c r="E858" t="s">
        <v>26</v>
      </c>
      <c r="F858" t="s">
        <v>778</v>
      </c>
      <c r="G858" t="s">
        <v>28</v>
      </c>
      <c r="H858" t="s">
        <v>29</v>
      </c>
      <c r="I858" s="14">
        <v>548.85</v>
      </c>
      <c r="J858" s="14">
        <v>7899.4882800000005</v>
      </c>
      <c r="K858" s="15">
        <f t="shared" si="25"/>
        <v>4739.6929680000003</v>
      </c>
      <c r="O858" s="16" t="s">
        <v>196</v>
      </c>
      <c r="S858" t="s">
        <v>292</v>
      </c>
      <c r="T858" t="s">
        <v>293</v>
      </c>
      <c r="U858" t="s">
        <v>93</v>
      </c>
      <c r="V858" t="s">
        <v>94</v>
      </c>
      <c r="W858" t="s">
        <v>95</v>
      </c>
    </row>
    <row r="859" spans="1:23" x14ac:dyDescent="0.25">
      <c r="A859" t="s">
        <v>996</v>
      </c>
      <c r="B859" s="18" t="s">
        <v>997</v>
      </c>
      <c r="C859" s="13"/>
      <c r="D859" s="13" t="s">
        <v>25</v>
      </c>
      <c r="E859" t="s">
        <v>26</v>
      </c>
      <c r="F859" t="s">
        <v>27</v>
      </c>
      <c r="G859" t="s">
        <v>28</v>
      </c>
      <c r="H859" t="s">
        <v>29</v>
      </c>
      <c r="I859" s="14">
        <v>548.85</v>
      </c>
      <c r="J859" s="14">
        <v>658.29069000000004</v>
      </c>
      <c r="K859" s="15">
        <f t="shared" si="25"/>
        <v>394.97441400000002</v>
      </c>
      <c r="O859" s="16" t="s">
        <v>30</v>
      </c>
      <c r="S859" t="s">
        <v>857</v>
      </c>
      <c r="T859" t="s">
        <v>858</v>
      </c>
      <c r="U859" t="s">
        <v>269</v>
      </c>
      <c r="V859" t="s">
        <v>267</v>
      </c>
      <c r="W859" t="s">
        <v>270</v>
      </c>
    </row>
    <row r="860" spans="1:23" x14ac:dyDescent="0.25">
      <c r="A860" t="s">
        <v>998</v>
      </c>
      <c r="B860" s="18" t="s">
        <v>999</v>
      </c>
      <c r="C860" s="13" t="s">
        <v>153</v>
      </c>
      <c r="D860" s="13" t="s">
        <v>25</v>
      </c>
      <c r="E860" t="s">
        <v>26</v>
      </c>
      <c r="F860" t="s">
        <v>778</v>
      </c>
      <c r="G860" t="s">
        <v>28</v>
      </c>
      <c r="H860" t="s">
        <v>29</v>
      </c>
      <c r="I860" s="14">
        <v>549.54999999999995</v>
      </c>
      <c r="J860" s="14">
        <v>7909.5632399999995</v>
      </c>
      <c r="K860" s="15">
        <f t="shared" si="25"/>
        <v>4745.7379439999995</v>
      </c>
      <c r="O860" s="16" t="s">
        <v>196</v>
      </c>
      <c r="S860" t="s">
        <v>707</v>
      </c>
      <c r="T860" t="s">
        <v>708</v>
      </c>
      <c r="U860" t="s">
        <v>93</v>
      </c>
      <c r="V860" t="s">
        <v>94</v>
      </c>
      <c r="W860" t="s">
        <v>95</v>
      </c>
    </row>
    <row r="861" spans="1:23" x14ac:dyDescent="0.25">
      <c r="A861" t="s">
        <v>1000</v>
      </c>
      <c r="B861" s="18" t="s">
        <v>1001</v>
      </c>
      <c r="C861" s="13"/>
      <c r="D861" s="13" t="s">
        <v>25</v>
      </c>
      <c r="E861" t="s">
        <v>26</v>
      </c>
      <c r="F861" t="s">
        <v>27</v>
      </c>
      <c r="G861" t="s">
        <v>28</v>
      </c>
      <c r="H861" t="s">
        <v>29</v>
      </c>
      <c r="I861" s="14">
        <v>549.54999999999995</v>
      </c>
      <c r="J861" s="14">
        <v>659.13027</v>
      </c>
      <c r="K861" s="15">
        <f t="shared" si="25"/>
        <v>395.478162</v>
      </c>
      <c r="O861" s="16" t="s">
        <v>30</v>
      </c>
      <c r="S861" t="s">
        <v>40</v>
      </c>
      <c r="T861" t="s">
        <v>573</v>
      </c>
      <c r="U861" t="s">
        <v>39</v>
      </c>
      <c r="V861" t="s">
        <v>40</v>
      </c>
      <c r="W861" t="s">
        <v>41</v>
      </c>
    </row>
    <row r="862" spans="1:23" x14ac:dyDescent="0.25">
      <c r="A862" t="s">
        <v>1002</v>
      </c>
      <c r="B862" s="18" t="s">
        <v>1003</v>
      </c>
      <c r="C862" s="13"/>
      <c r="D862" s="13" t="s">
        <v>25</v>
      </c>
      <c r="E862" t="s">
        <v>26</v>
      </c>
      <c r="F862" t="s">
        <v>27</v>
      </c>
      <c r="G862" t="s">
        <v>28</v>
      </c>
      <c r="H862" t="s">
        <v>29</v>
      </c>
      <c r="I862" s="14">
        <v>549.54999999999995</v>
      </c>
      <c r="J862" s="14">
        <v>659.13027</v>
      </c>
      <c r="K862" s="15">
        <f t="shared" si="25"/>
        <v>395.478162</v>
      </c>
      <c r="O862" s="16" t="s">
        <v>30</v>
      </c>
      <c r="S862" t="s">
        <v>31</v>
      </c>
      <c r="T862" t="s">
        <v>32</v>
      </c>
      <c r="U862" t="s">
        <v>33</v>
      </c>
      <c r="V862" t="s">
        <v>31</v>
      </c>
      <c r="W862" t="s">
        <v>34</v>
      </c>
    </row>
    <row r="863" spans="1:23" x14ac:dyDescent="0.25">
      <c r="A863" t="s">
        <v>1004</v>
      </c>
      <c r="B863" s="18" t="s">
        <v>1005</v>
      </c>
      <c r="C863" s="13"/>
      <c r="D863" s="13" t="s">
        <v>25</v>
      </c>
      <c r="E863" t="s">
        <v>26</v>
      </c>
      <c r="F863" t="s">
        <v>27</v>
      </c>
      <c r="G863" t="s">
        <v>28</v>
      </c>
      <c r="H863" t="s">
        <v>29</v>
      </c>
      <c r="I863" s="14">
        <v>549.54999999999995</v>
      </c>
      <c r="J863" s="14">
        <v>659.13027</v>
      </c>
      <c r="K863" s="15">
        <f t="shared" si="25"/>
        <v>395.478162</v>
      </c>
      <c r="O863" s="16" t="s">
        <v>30</v>
      </c>
      <c r="S863" t="s">
        <v>31</v>
      </c>
      <c r="T863" t="s">
        <v>32</v>
      </c>
      <c r="U863" t="s">
        <v>33</v>
      </c>
      <c r="V863" t="s">
        <v>31</v>
      </c>
      <c r="W863" t="s">
        <v>34</v>
      </c>
    </row>
    <row r="864" spans="1:23" x14ac:dyDescent="0.25">
      <c r="A864" t="s">
        <v>1006</v>
      </c>
      <c r="B864" s="18" t="s">
        <v>1007</v>
      </c>
      <c r="C864" s="13"/>
      <c r="D864" s="13" t="s">
        <v>25</v>
      </c>
      <c r="E864" t="s">
        <v>26</v>
      </c>
      <c r="F864" t="s">
        <v>27</v>
      </c>
      <c r="G864" t="s">
        <v>28</v>
      </c>
      <c r="H864" t="s">
        <v>29</v>
      </c>
      <c r="I864" s="14">
        <v>549.54999999999995</v>
      </c>
      <c r="J864" s="14">
        <v>659.13027</v>
      </c>
      <c r="K864" s="15">
        <f t="shared" si="25"/>
        <v>395.478162</v>
      </c>
      <c r="O864" s="16" t="s">
        <v>30</v>
      </c>
      <c r="S864" t="s">
        <v>31</v>
      </c>
      <c r="T864" t="s">
        <v>32</v>
      </c>
      <c r="U864" t="s">
        <v>33</v>
      </c>
      <c r="V864" t="s">
        <v>31</v>
      </c>
      <c r="W864" t="s">
        <v>34</v>
      </c>
    </row>
    <row r="865" spans="1:23" x14ac:dyDescent="0.25">
      <c r="A865" t="s">
        <v>1008</v>
      </c>
      <c r="B865" s="18" t="s">
        <v>1009</v>
      </c>
      <c r="C865" s="13"/>
      <c r="D865" s="13" t="s">
        <v>25</v>
      </c>
      <c r="E865" t="s">
        <v>26</v>
      </c>
      <c r="F865" t="s">
        <v>27</v>
      </c>
      <c r="G865" t="s">
        <v>28</v>
      </c>
      <c r="H865" t="s">
        <v>29</v>
      </c>
      <c r="I865" s="14">
        <v>549.54999999999995</v>
      </c>
      <c r="J865" s="14">
        <v>659.13027</v>
      </c>
      <c r="K865" s="15">
        <f t="shared" si="25"/>
        <v>395.478162</v>
      </c>
      <c r="O865" s="16" t="s">
        <v>30</v>
      </c>
      <c r="S865" t="s">
        <v>31</v>
      </c>
      <c r="T865" t="s">
        <v>32</v>
      </c>
      <c r="U865" t="s">
        <v>33</v>
      </c>
      <c r="V865" t="s">
        <v>31</v>
      </c>
      <c r="W865" t="s">
        <v>34</v>
      </c>
    </row>
    <row r="866" spans="1:23" x14ac:dyDescent="0.25">
      <c r="A866" t="s">
        <v>570</v>
      </c>
      <c r="B866" s="12">
        <v>27879354</v>
      </c>
      <c r="C866" s="13"/>
      <c r="D866" s="13" t="s">
        <v>81</v>
      </c>
      <c r="E866" t="s">
        <v>655</v>
      </c>
      <c r="F866" t="s">
        <v>83</v>
      </c>
      <c r="G866" t="s">
        <v>28</v>
      </c>
      <c r="H866" t="s">
        <v>29</v>
      </c>
      <c r="I866" s="14">
        <v>549.69000000000005</v>
      </c>
      <c r="J866" s="14">
        <v>494.721</v>
      </c>
      <c r="K866" s="15">
        <f t="shared" si="25"/>
        <v>296.83260000000001</v>
      </c>
      <c r="O866" s="16" t="s">
        <v>399</v>
      </c>
      <c r="S866" t="s">
        <v>63</v>
      </c>
      <c r="T866" t="s">
        <v>64</v>
      </c>
      <c r="U866" t="s">
        <v>65</v>
      </c>
      <c r="V866" t="s">
        <v>66</v>
      </c>
      <c r="W866" t="s">
        <v>67</v>
      </c>
    </row>
    <row r="867" spans="1:23" x14ac:dyDescent="0.25">
      <c r="A867" t="s">
        <v>1010</v>
      </c>
      <c r="B867" s="18" t="s">
        <v>1011</v>
      </c>
      <c r="C867" s="13" t="s">
        <v>153</v>
      </c>
      <c r="D867" s="13" t="s">
        <v>25</v>
      </c>
      <c r="E867" t="s">
        <v>26</v>
      </c>
      <c r="F867" t="s">
        <v>778</v>
      </c>
      <c r="G867" t="s">
        <v>28</v>
      </c>
      <c r="H867" t="s">
        <v>29</v>
      </c>
      <c r="I867" s="14">
        <v>551.29999999999995</v>
      </c>
      <c r="J867" s="14">
        <v>7934.7506399999984</v>
      </c>
      <c r="K867" s="15">
        <f t="shared" si="25"/>
        <v>4760.8503839999985</v>
      </c>
      <c r="O867" s="16" t="s">
        <v>196</v>
      </c>
      <c r="S867" t="s">
        <v>103</v>
      </c>
      <c r="T867" t="s">
        <v>104</v>
      </c>
      <c r="U867" t="s">
        <v>102</v>
      </c>
      <c r="V867" t="s">
        <v>103</v>
      </c>
      <c r="W867" t="s">
        <v>104</v>
      </c>
    </row>
    <row r="868" spans="1:23" x14ac:dyDescent="0.25">
      <c r="A868" t="s">
        <v>1012</v>
      </c>
      <c r="B868" s="18" t="s">
        <v>1013</v>
      </c>
      <c r="C868" s="13" t="s">
        <v>153</v>
      </c>
      <c r="D868" s="13" t="s">
        <v>25</v>
      </c>
      <c r="E868" t="s">
        <v>26</v>
      </c>
      <c r="F868" t="s">
        <v>778</v>
      </c>
      <c r="G868" t="s">
        <v>28</v>
      </c>
      <c r="H868" t="s">
        <v>29</v>
      </c>
      <c r="I868" s="14">
        <v>551.29999999999995</v>
      </c>
      <c r="J868" s="14">
        <v>7934.7506399999984</v>
      </c>
      <c r="K868" s="15">
        <f t="shared" si="25"/>
        <v>4760.8503839999985</v>
      </c>
      <c r="O868" s="16" t="s">
        <v>196</v>
      </c>
      <c r="S868" t="s">
        <v>207</v>
      </c>
      <c r="T868" t="s">
        <v>467</v>
      </c>
      <c r="U868" t="s">
        <v>56</v>
      </c>
      <c r="V868" t="s">
        <v>57</v>
      </c>
      <c r="W868" t="s">
        <v>58</v>
      </c>
    </row>
    <row r="869" spans="1:23" x14ac:dyDescent="0.25">
      <c r="A869" t="s">
        <v>1014</v>
      </c>
      <c r="B869" s="18" t="s">
        <v>1015</v>
      </c>
      <c r="C869" s="13" t="s">
        <v>153</v>
      </c>
      <c r="D869" s="13" t="s">
        <v>25</v>
      </c>
      <c r="E869" t="s">
        <v>26</v>
      </c>
      <c r="F869" t="s">
        <v>778</v>
      </c>
      <c r="G869" t="s">
        <v>28</v>
      </c>
      <c r="H869" t="s">
        <v>29</v>
      </c>
      <c r="I869" s="14">
        <v>551.29999999999995</v>
      </c>
      <c r="J869" s="14">
        <v>7934.7506399999984</v>
      </c>
      <c r="K869" s="15">
        <f t="shared" si="25"/>
        <v>4760.8503839999985</v>
      </c>
      <c r="O869" s="16" t="s">
        <v>196</v>
      </c>
      <c r="S869" t="s">
        <v>213</v>
      </c>
      <c r="T869" t="s">
        <v>214</v>
      </c>
      <c r="U869" t="s">
        <v>215</v>
      </c>
      <c r="V869" t="s">
        <v>216</v>
      </c>
      <c r="W869" t="s">
        <v>217</v>
      </c>
    </row>
    <row r="870" spans="1:23" x14ac:dyDescent="0.25">
      <c r="A870" t="s">
        <v>1016</v>
      </c>
      <c r="B870" s="18" t="s">
        <v>1017</v>
      </c>
      <c r="C870" s="13" t="s">
        <v>153</v>
      </c>
      <c r="D870" s="13" t="s">
        <v>25</v>
      </c>
      <c r="E870" t="s">
        <v>26</v>
      </c>
      <c r="F870" t="s">
        <v>778</v>
      </c>
      <c r="G870" t="s">
        <v>28</v>
      </c>
      <c r="H870" t="s">
        <v>29</v>
      </c>
      <c r="I870" s="14">
        <v>551.29999999999995</v>
      </c>
      <c r="J870" s="14">
        <v>7934.7506399999984</v>
      </c>
      <c r="K870" s="15">
        <f t="shared" si="25"/>
        <v>4760.8503839999985</v>
      </c>
      <c r="O870" s="16" t="s">
        <v>196</v>
      </c>
      <c r="S870" t="s">
        <v>432</v>
      </c>
      <c r="T870" t="s">
        <v>590</v>
      </c>
      <c r="U870" t="s">
        <v>56</v>
      </c>
      <c r="V870" t="s">
        <v>57</v>
      </c>
      <c r="W870" t="s">
        <v>58</v>
      </c>
    </row>
    <row r="871" spans="1:23" x14ac:dyDescent="0.25">
      <c r="A871" t="s">
        <v>1018</v>
      </c>
      <c r="B871" s="18" t="s">
        <v>1019</v>
      </c>
      <c r="C871" s="13"/>
      <c r="D871" s="13" t="s">
        <v>25</v>
      </c>
      <c r="E871" t="s">
        <v>26</v>
      </c>
      <c r="F871" t="s">
        <v>27</v>
      </c>
      <c r="G871" t="s">
        <v>28</v>
      </c>
      <c r="H871" t="s">
        <v>29</v>
      </c>
      <c r="I871" s="14">
        <v>551.29999999999995</v>
      </c>
      <c r="J871" s="14">
        <v>661.22921999999994</v>
      </c>
      <c r="K871" s="15">
        <f t="shared" si="25"/>
        <v>396.73753199999993</v>
      </c>
      <c r="O871" s="16" t="s">
        <v>178</v>
      </c>
      <c r="S871" t="s">
        <v>688</v>
      </c>
      <c r="T871" t="s">
        <v>689</v>
      </c>
      <c r="U871" t="s">
        <v>56</v>
      </c>
      <c r="V871" t="s">
        <v>57</v>
      </c>
      <c r="W871" t="s">
        <v>58</v>
      </c>
    </row>
    <row r="872" spans="1:23" x14ac:dyDescent="0.25">
      <c r="A872" t="s">
        <v>1020</v>
      </c>
      <c r="B872" s="18" t="s">
        <v>1021</v>
      </c>
      <c r="C872" s="13"/>
      <c r="D872" s="13" t="s">
        <v>25</v>
      </c>
      <c r="E872" t="s">
        <v>26</v>
      </c>
      <c r="F872" t="s">
        <v>27</v>
      </c>
      <c r="G872" t="s">
        <v>28</v>
      </c>
      <c r="H872" t="s">
        <v>29</v>
      </c>
      <c r="I872" s="14">
        <v>551.29999999999995</v>
      </c>
      <c r="J872" s="14">
        <v>661.22921999999994</v>
      </c>
      <c r="K872" s="15">
        <f t="shared" si="25"/>
        <v>396.73753199999993</v>
      </c>
      <c r="O872" s="16" t="s">
        <v>30</v>
      </c>
      <c r="S872" t="s">
        <v>267</v>
      </c>
      <c r="T872" t="s">
        <v>268</v>
      </c>
      <c r="U872" t="s">
        <v>269</v>
      </c>
      <c r="V872" t="s">
        <v>267</v>
      </c>
      <c r="W872" t="s">
        <v>270</v>
      </c>
    </row>
    <row r="873" spans="1:23" x14ac:dyDescent="0.25">
      <c r="A873" t="s">
        <v>1022</v>
      </c>
      <c r="B873" s="18" t="s">
        <v>1023</v>
      </c>
      <c r="C873" s="13"/>
      <c r="D873" s="13" t="s">
        <v>25</v>
      </c>
      <c r="E873" t="s">
        <v>26</v>
      </c>
      <c r="F873" t="s">
        <v>27</v>
      </c>
      <c r="G873" t="s">
        <v>28</v>
      </c>
      <c r="H873" t="s">
        <v>29</v>
      </c>
      <c r="I873" s="14">
        <v>551.29999999999995</v>
      </c>
      <c r="J873" s="14">
        <v>661.22921999999994</v>
      </c>
      <c r="K873" s="15">
        <f t="shared" si="25"/>
        <v>396.73753199999993</v>
      </c>
      <c r="O873" s="16" t="s">
        <v>30</v>
      </c>
      <c r="S873" t="s">
        <v>168</v>
      </c>
      <c r="T873" t="s">
        <v>435</v>
      </c>
      <c r="U873" t="s">
        <v>167</v>
      </c>
      <c r="V873" t="s">
        <v>168</v>
      </c>
      <c r="W873" t="s">
        <v>169</v>
      </c>
    </row>
    <row r="874" spans="1:23" x14ac:dyDescent="0.25">
      <c r="A874" t="s">
        <v>1024</v>
      </c>
      <c r="B874" s="18" t="s">
        <v>1025</v>
      </c>
      <c r="C874" s="13"/>
      <c r="D874" s="13" t="s">
        <v>25</v>
      </c>
      <c r="E874" t="s">
        <v>26</v>
      </c>
      <c r="F874" t="s">
        <v>27</v>
      </c>
      <c r="G874" t="s">
        <v>28</v>
      </c>
      <c r="H874" t="s">
        <v>29</v>
      </c>
      <c r="I874" s="14">
        <v>551.29999999999995</v>
      </c>
      <c r="J874" s="14">
        <v>661.22921999999994</v>
      </c>
      <c r="K874" s="15">
        <f t="shared" si="25"/>
        <v>396.73753199999993</v>
      </c>
      <c r="O874" s="16" t="s">
        <v>30</v>
      </c>
      <c r="S874" t="s">
        <v>857</v>
      </c>
      <c r="T874" t="s">
        <v>858</v>
      </c>
      <c r="U874" t="s">
        <v>269</v>
      </c>
      <c r="V874" t="s">
        <v>267</v>
      </c>
      <c r="W874" t="s">
        <v>270</v>
      </c>
    </row>
    <row r="875" spans="1:23" x14ac:dyDescent="0.25">
      <c r="A875" t="s">
        <v>1026</v>
      </c>
      <c r="B875" s="18" t="s">
        <v>1027</v>
      </c>
      <c r="C875" s="13"/>
      <c r="D875" s="13" t="s">
        <v>25</v>
      </c>
      <c r="E875" t="s">
        <v>26</v>
      </c>
      <c r="F875" t="s">
        <v>27</v>
      </c>
      <c r="G875" t="s">
        <v>28</v>
      </c>
      <c r="H875" t="s">
        <v>29</v>
      </c>
      <c r="I875" s="14">
        <v>551.29999999999995</v>
      </c>
      <c r="J875" s="14">
        <v>661.22921999999994</v>
      </c>
      <c r="K875" s="15">
        <f t="shared" si="25"/>
        <v>396.73753199999993</v>
      </c>
      <c r="O875" s="16" t="s">
        <v>30</v>
      </c>
      <c r="S875" t="s">
        <v>37</v>
      </c>
      <c r="T875" t="s">
        <v>38</v>
      </c>
      <c r="U875" t="s">
        <v>39</v>
      </c>
      <c r="V875" t="s">
        <v>40</v>
      </c>
      <c r="W875" t="s">
        <v>41</v>
      </c>
    </row>
    <row r="876" spans="1:23" x14ac:dyDescent="0.25">
      <c r="A876" t="s">
        <v>1028</v>
      </c>
      <c r="B876" s="18" t="s">
        <v>1029</v>
      </c>
      <c r="C876" s="13"/>
      <c r="D876" s="13" t="s">
        <v>25</v>
      </c>
      <c r="E876" t="s">
        <v>26</v>
      </c>
      <c r="F876" t="s">
        <v>27</v>
      </c>
      <c r="G876" t="s">
        <v>28</v>
      </c>
      <c r="H876" t="s">
        <v>29</v>
      </c>
      <c r="I876" s="14">
        <v>551.29999999999995</v>
      </c>
      <c r="J876" s="14">
        <v>661.22921999999994</v>
      </c>
      <c r="K876" s="15">
        <f t="shared" si="25"/>
        <v>396.73753199999993</v>
      </c>
      <c r="O876" s="16" t="s">
        <v>30</v>
      </c>
      <c r="S876" t="s">
        <v>44</v>
      </c>
      <c r="T876" t="s">
        <v>45</v>
      </c>
      <c r="U876" t="s">
        <v>46</v>
      </c>
      <c r="V876" t="s">
        <v>47</v>
      </c>
      <c r="W876" t="s">
        <v>48</v>
      </c>
    </row>
    <row r="877" spans="1:23" x14ac:dyDescent="0.25">
      <c r="A877" t="s">
        <v>1030</v>
      </c>
      <c r="B877" s="18" t="s">
        <v>1031</v>
      </c>
      <c r="C877" s="13"/>
      <c r="D877" s="13" t="s">
        <v>25</v>
      </c>
      <c r="E877" t="s">
        <v>26</v>
      </c>
      <c r="F877" t="s">
        <v>27</v>
      </c>
      <c r="G877" t="s">
        <v>28</v>
      </c>
      <c r="H877" t="s">
        <v>29</v>
      </c>
      <c r="I877" s="14">
        <v>551.29999999999995</v>
      </c>
      <c r="J877" s="14">
        <v>661.22921999999994</v>
      </c>
      <c r="K877" s="15">
        <f t="shared" si="25"/>
        <v>396.73753199999993</v>
      </c>
      <c r="O877" s="16" t="s">
        <v>30</v>
      </c>
      <c r="S877" t="s">
        <v>44</v>
      </c>
      <c r="T877" t="s">
        <v>45</v>
      </c>
      <c r="U877" t="s">
        <v>46</v>
      </c>
      <c r="V877" t="s">
        <v>47</v>
      </c>
      <c r="W877" t="s">
        <v>48</v>
      </c>
    </row>
    <row r="878" spans="1:23" x14ac:dyDescent="0.25">
      <c r="A878" t="s">
        <v>1032</v>
      </c>
      <c r="B878" s="18" t="s">
        <v>1033</v>
      </c>
      <c r="C878" s="13"/>
      <c r="D878" s="13" t="s">
        <v>25</v>
      </c>
      <c r="E878" t="s">
        <v>26</v>
      </c>
      <c r="F878" t="s">
        <v>27</v>
      </c>
      <c r="G878" t="s">
        <v>28</v>
      </c>
      <c r="H878" t="s">
        <v>29</v>
      </c>
      <c r="I878" s="14">
        <v>551.29999999999995</v>
      </c>
      <c r="J878" s="14">
        <v>661.22921999999994</v>
      </c>
      <c r="K878" s="15">
        <f t="shared" si="25"/>
        <v>396.73753199999993</v>
      </c>
      <c r="O878" s="16" t="s">
        <v>30</v>
      </c>
      <c r="S878" t="s">
        <v>31</v>
      </c>
      <c r="T878" t="s">
        <v>32</v>
      </c>
      <c r="U878" t="s">
        <v>33</v>
      </c>
      <c r="V878" t="s">
        <v>31</v>
      </c>
      <c r="W878" t="s">
        <v>34</v>
      </c>
    </row>
    <row r="879" spans="1:23" x14ac:dyDescent="0.25">
      <c r="A879" t="s">
        <v>409</v>
      </c>
      <c r="B879" s="12">
        <v>6048904</v>
      </c>
      <c r="C879" s="13"/>
      <c r="D879" s="13" t="s">
        <v>182</v>
      </c>
      <c r="E879" t="s">
        <v>391</v>
      </c>
      <c r="F879" t="s">
        <v>137</v>
      </c>
      <c r="G879" t="s">
        <v>28</v>
      </c>
      <c r="H879" t="s">
        <v>29</v>
      </c>
      <c r="I879" s="14">
        <v>552.79999999999995</v>
      </c>
      <c r="J879" s="14">
        <v>538.04023999999993</v>
      </c>
      <c r="K879" s="15">
        <f t="shared" si="25"/>
        <v>322.82414399999993</v>
      </c>
      <c r="O879" s="16" t="s">
        <v>410</v>
      </c>
      <c r="S879" t="s">
        <v>323</v>
      </c>
      <c r="T879" t="s">
        <v>324</v>
      </c>
      <c r="U879" t="s">
        <v>247</v>
      </c>
      <c r="V879" t="s">
        <v>248</v>
      </c>
      <c r="W879" t="s">
        <v>249</v>
      </c>
    </row>
    <row r="880" spans="1:23" x14ac:dyDescent="0.25">
      <c r="A880" t="s">
        <v>1034</v>
      </c>
      <c r="B880" s="12">
        <v>5977074</v>
      </c>
      <c r="C880" s="13" t="s">
        <v>153</v>
      </c>
      <c r="D880" s="13" t="s">
        <v>87</v>
      </c>
      <c r="E880" t="s">
        <v>472</v>
      </c>
      <c r="F880" t="s">
        <v>470</v>
      </c>
      <c r="G880" t="s">
        <v>28</v>
      </c>
      <c r="H880" t="s">
        <v>29</v>
      </c>
      <c r="I880" s="14">
        <v>553.5</v>
      </c>
      <c r="J880" s="14">
        <v>10793.25</v>
      </c>
      <c r="K880" s="15">
        <f t="shared" si="25"/>
        <v>6475.95</v>
      </c>
      <c r="O880" s="16" t="s">
        <v>244</v>
      </c>
      <c r="S880" t="s">
        <v>236</v>
      </c>
      <c r="T880" t="s">
        <v>237</v>
      </c>
      <c r="U880" t="s">
        <v>238</v>
      </c>
      <c r="V880" t="s">
        <v>236</v>
      </c>
      <c r="W880" t="s">
        <v>239</v>
      </c>
    </row>
    <row r="881" spans="1:23" x14ac:dyDescent="0.25">
      <c r="A881" t="s">
        <v>1035</v>
      </c>
      <c r="B881" s="18" t="s">
        <v>1036</v>
      </c>
      <c r="C881" s="13" t="s">
        <v>153</v>
      </c>
      <c r="D881" s="13" t="s">
        <v>25</v>
      </c>
      <c r="E881" t="s">
        <v>26</v>
      </c>
      <c r="F881" t="s">
        <v>778</v>
      </c>
      <c r="G881" t="s">
        <v>28</v>
      </c>
      <c r="H881" t="s">
        <v>29</v>
      </c>
      <c r="I881" s="14">
        <v>553.70000000000005</v>
      </c>
      <c r="J881" s="14">
        <v>7969.2933600000015</v>
      </c>
      <c r="K881" s="15">
        <f t="shared" si="25"/>
        <v>4781.5760160000009</v>
      </c>
      <c r="O881" s="16" t="s">
        <v>196</v>
      </c>
      <c r="S881" t="s">
        <v>40</v>
      </c>
      <c r="T881" t="s">
        <v>573</v>
      </c>
      <c r="U881" t="s">
        <v>39</v>
      </c>
      <c r="V881" t="s">
        <v>40</v>
      </c>
      <c r="W881" t="s">
        <v>41</v>
      </c>
    </row>
    <row r="882" spans="1:23" x14ac:dyDescent="0.25">
      <c r="A882" t="s">
        <v>1037</v>
      </c>
      <c r="B882" s="18" t="s">
        <v>1038</v>
      </c>
      <c r="C882" s="13"/>
      <c r="D882" s="13" t="s">
        <v>25</v>
      </c>
      <c r="E882" t="s">
        <v>26</v>
      </c>
      <c r="F882" t="s">
        <v>27</v>
      </c>
      <c r="G882" t="s">
        <v>28</v>
      </c>
      <c r="H882" t="s">
        <v>29</v>
      </c>
      <c r="I882" s="14">
        <v>553.70000000000005</v>
      </c>
      <c r="J882" s="14">
        <v>664.10778000000005</v>
      </c>
      <c r="K882" s="15">
        <f t="shared" si="25"/>
        <v>398.46466800000002</v>
      </c>
      <c r="O882" s="16" t="s">
        <v>30</v>
      </c>
      <c r="S882" t="s">
        <v>31</v>
      </c>
      <c r="T882" t="s">
        <v>32</v>
      </c>
      <c r="U882" t="s">
        <v>33</v>
      </c>
      <c r="V882" t="s">
        <v>31</v>
      </c>
      <c r="W882" t="s">
        <v>34</v>
      </c>
    </row>
    <row r="883" spans="1:23" x14ac:dyDescent="0.25">
      <c r="A883" t="s">
        <v>1039</v>
      </c>
      <c r="B883" s="18" t="s">
        <v>1040</v>
      </c>
      <c r="C883" s="13"/>
      <c r="D883" s="13" t="s">
        <v>25</v>
      </c>
      <c r="E883" t="s">
        <v>26</v>
      </c>
      <c r="F883" t="s">
        <v>27</v>
      </c>
      <c r="G883" t="s">
        <v>28</v>
      </c>
      <c r="H883" t="s">
        <v>29</v>
      </c>
      <c r="I883" s="14">
        <v>555.20000000000005</v>
      </c>
      <c r="J883" s="14">
        <v>665.90688</v>
      </c>
      <c r="K883" s="15">
        <f t="shared" si="25"/>
        <v>399.544128</v>
      </c>
      <c r="O883" s="16" t="s">
        <v>30</v>
      </c>
      <c r="S883" t="s">
        <v>40</v>
      </c>
      <c r="T883" t="s">
        <v>573</v>
      </c>
      <c r="U883" t="s">
        <v>39</v>
      </c>
      <c r="V883" t="s">
        <v>40</v>
      </c>
      <c r="W883" t="s">
        <v>41</v>
      </c>
    </row>
    <row r="884" spans="1:23" x14ac:dyDescent="0.25">
      <c r="A884" t="s">
        <v>1041</v>
      </c>
      <c r="B884" s="18" t="s">
        <v>1042</v>
      </c>
      <c r="C884" s="13"/>
      <c r="D884" s="13" t="s">
        <v>25</v>
      </c>
      <c r="E884" t="s">
        <v>26</v>
      </c>
      <c r="F884" t="s">
        <v>27</v>
      </c>
      <c r="G884" t="s">
        <v>28</v>
      </c>
      <c r="H884" t="s">
        <v>29</v>
      </c>
      <c r="I884" s="14">
        <v>555.20000000000005</v>
      </c>
      <c r="J884" s="14">
        <v>665.90688</v>
      </c>
      <c r="K884" s="15">
        <f t="shared" si="25"/>
        <v>399.544128</v>
      </c>
      <c r="O884" s="16" t="s">
        <v>30</v>
      </c>
      <c r="S884" t="s">
        <v>40</v>
      </c>
      <c r="T884" t="s">
        <v>573</v>
      </c>
      <c r="U884" t="s">
        <v>39</v>
      </c>
      <c r="V884" t="s">
        <v>40</v>
      </c>
      <c r="W884" t="s">
        <v>41</v>
      </c>
    </row>
    <row r="885" spans="1:23" x14ac:dyDescent="0.25">
      <c r="A885" t="s">
        <v>677</v>
      </c>
      <c r="B885" s="18" t="s">
        <v>1043</v>
      </c>
      <c r="C885" s="13"/>
      <c r="D885" s="13" t="s">
        <v>25</v>
      </c>
      <c r="E885" t="s">
        <v>26</v>
      </c>
      <c r="F885" t="s">
        <v>27</v>
      </c>
      <c r="G885" t="s">
        <v>28</v>
      </c>
      <c r="H885" t="s">
        <v>29</v>
      </c>
      <c r="I885" s="14">
        <v>555.20000000000005</v>
      </c>
      <c r="J885" s="14">
        <v>665.90688</v>
      </c>
      <c r="K885" s="15">
        <f t="shared" si="25"/>
        <v>399.544128</v>
      </c>
      <c r="O885" s="16" t="s">
        <v>30</v>
      </c>
      <c r="S885" t="s">
        <v>37</v>
      </c>
      <c r="T885" t="s">
        <v>38</v>
      </c>
      <c r="U885" t="s">
        <v>39</v>
      </c>
      <c r="V885" t="s">
        <v>40</v>
      </c>
      <c r="W885" t="s">
        <v>41</v>
      </c>
    </row>
    <row r="886" spans="1:23" x14ac:dyDescent="0.25">
      <c r="A886" t="s">
        <v>1044</v>
      </c>
      <c r="B886" s="18" t="s">
        <v>1045</v>
      </c>
      <c r="C886" s="13"/>
      <c r="D886" s="13" t="s">
        <v>25</v>
      </c>
      <c r="E886" t="s">
        <v>26</v>
      </c>
      <c r="F886" t="s">
        <v>27</v>
      </c>
      <c r="G886" t="s">
        <v>28</v>
      </c>
      <c r="H886" t="s">
        <v>29</v>
      </c>
      <c r="I886" s="14">
        <v>555.20000000000005</v>
      </c>
      <c r="J886" s="14">
        <v>665.90688</v>
      </c>
      <c r="K886" s="15">
        <f t="shared" si="25"/>
        <v>399.544128</v>
      </c>
      <c r="O886" s="16" t="s">
        <v>30</v>
      </c>
      <c r="S886" t="s">
        <v>31</v>
      </c>
      <c r="T886" t="s">
        <v>32</v>
      </c>
      <c r="U886" t="s">
        <v>33</v>
      </c>
      <c r="V886" t="s">
        <v>31</v>
      </c>
      <c r="W886" t="s">
        <v>34</v>
      </c>
    </row>
    <row r="887" spans="1:23" x14ac:dyDescent="0.25">
      <c r="A887" t="s">
        <v>23</v>
      </c>
      <c r="B887" s="18" t="s">
        <v>24</v>
      </c>
      <c r="C887" s="13"/>
      <c r="D887" s="13" t="s">
        <v>25</v>
      </c>
      <c r="E887" t="s">
        <v>26</v>
      </c>
      <c r="F887" t="s">
        <v>27</v>
      </c>
      <c r="G887" t="s">
        <v>28</v>
      </c>
      <c r="H887" t="s">
        <v>29</v>
      </c>
      <c r="I887" s="14">
        <v>555.20000000000005</v>
      </c>
      <c r="J887" s="14">
        <v>665.90688</v>
      </c>
      <c r="K887" s="15">
        <f t="shared" si="25"/>
        <v>399.544128</v>
      </c>
      <c r="O887" s="16" t="s">
        <v>30</v>
      </c>
      <c r="S887" t="s">
        <v>31</v>
      </c>
      <c r="T887" t="s">
        <v>32</v>
      </c>
      <c r="U887" t="s">
        <v>33</v>
      </c>
      <c r="V887" t="s">
        <v>31</v>
      </c>
      <c r="W887" t="s">
        <v>34</v>
      </c>
    </row>
    <row r="888" spans="1:23" x14ac:dyDescent="0.25">
      <c r="A888" t="s">
        <v>1046</v>
      </c>
      <c r="B888" s="18" t="s">
        <v>1047</v>
      </c>
      <c r="C888" s="13"/>
      <c r="D888" s="13" t="s">
        <v>25</v>
      </c>
      <c r="E888" t="s">
        <v>26</v>
      </c>
      <c r="F888" t="s">
        <v>27</v>
      </c>
      <c r="G888" t="s">
        <v>28</v>
      </c>
      <c r="H888" t="s">
        <v>29</v>
      </c>
      <c r="I888" s="14">
        <v>556.9</v>
      </c>
      <c r="J888" s="14">
        <v>667.94586000000004</v>
      </c>
      <c r="K888" s="15">
        <f t="shared" si="25"/>
        <v>400.767516</v>
      </c>
      <c r="O888" s="16" t="s">
        <v>30</v>
      </c>
      <c r="S888" t="s">
        <v>40</v>
      </c>
      <c r="T888" t="s">
        <v>573</v>
      </c>
      <c r="U888" t="s">
        <v>39</v>
      </c>
      <c r="V888" t="s">
        <v>40</v>
      </c>
      <c r="W888" t="s">
        <v>41</v>
      </c>
    </row>
    <row r="889" spans="1:23" x14ac:dyDescent="0.25">
      <c r="A889" t="s">
        <v>943</v>
      </c>
      <c r="B889" s="18" t="s">
        <v>1048</v>
      </c>
      <c r="C889" s="13" t="s">
        <v>153</v>
      </c>
      <c r="D889" s="13" t="s">
        <v>25</v>
      </c>
      <c r="E889" t="s">
        <v>26</v>
      </c>
      <c r="F889" t="s">
        <v>778</v>
      </c>
      <c r="G889" t="s">
        <v>28</v>
      </c>
      <c r="H889" t="s">
        <v>29</v>
      </c>
      <c r="I889" s="14">
        <v>557.04999999999995</v>
      </c>
      <c r="J889" s="14">
        <v>8017.5092399999994</v>
      </c>
      <c r="K889" s="15">
        <f t="shared" si="25"/>
        <v>4810.5055439999996</v>
      </c>
      <c r="O889" s="16" t="s">
        <v>62</v>
      </c>
      <c r="S889" t="s">
        <v>781</v>
      </c>
      <c r="T889" t="s">
        <v>782</v>
      </c>
      <c r="U889" t="s">
        <v>39</v>
      </c>
      <c r="V889" t="s">
        <v>40</v>
      </c>
      <c r="W889" t="s">
        <v>41</v>
      </c>
    </row>
    <row r="890" spans="1:23" x14ac:dyDescent="0.25">
      <c r="A890" t="s">
        <v>1049</v>
      </c>
      <c r="B890" s="18" t="s">
        <v>1050</v>
      </c>
      <c r="C890" s="13" t="s">
        <v>153</v>
      </c>
      <c r="D890" s="13" t="s">
        <v>25</v>
      </c>
      <c r="E890" t="s">
        <v>26</v>
      </c>
      <c r="F890" t="s">
        <v>778</v>
      </c>
      <c r="G890" t="s">
        <v>28</v>
      </c>
      <c r="H890" t="s">
        <v>29</v>
      </c>
      <c r="I890" s="14">
        <v>557.04999999999995</v>
      </c>
      <c r="J890" s="14">
        <v>8017.5092399999994</v>
      </c>
      <c r="K890" s="15">
        <f t="shared" si="25"/>
        <v>4810.5055439999996</v>
      </c>
      <c r="O890" s="16" t="s">
        <v>196</v>
      </c>
      <c r="S890" t="s">
        <v>157</v>
      </c>
      <c r="T890" t="s">
        <v>300</v>
      </c>
      <c r="U890" t="s">
        <v>159</v>
      </c>
      <c r="V890" t="s">
        <v>160</v>
      </c>
      <c r="W890" t="s">
        <v>161</v>
      </c>
    </row>
    <row r="891" spans="1:23" x14ac:dyDescent="0.25">
      <c r="A891" t="s">
        <v>1051</v>
      </c>
      <c r="B891" s="18" t="s">
        <v>1052</v>
      </c>
      <c r="C891" s="13" t="s">
        <v>153</v>
      </c>
      <c r="D891" s="13" t="s">
        <v>25</v>
      </c>
      <c r="E891" t="s">
        <v>26</v>
      </c>
      <c r="F891" t="s">
        <v>778</v>
      </c>
      <c r="G891" t="s">
        <v>28</v>
      </c>
      <c r="H891" t="s">
        <v>29</v>
      </c>
      <c r="I891" s="14">
        <v>557.04999999999995</v>
      </c>
      <c r="J891" s="14">
        <v>8017.5092399999994</v>
      </c>
      <c r="K891" s="15">
        <f t="shared" si="25"/>
        <v>4810.5055439999996</v>
      </c>
      <c r="O891" s="16" t="s">
        <v>196</v>
      </c>
      <c r="S891" t="s">
        <v>37</v>
      </c>
      <c r="T891" t="s">
        <v>38</v>
      </c>
      <c r="U891" t="s">
        <v>39</v>
      </c>
      <c r="V891" t="s">
        <v>40</v>
      </c>
      <c r="W891" t="s">
        <v>41</v>
      </c>
    </row>
    <row r="892" spans="1:23" x14ac:dyDescent="0.25">
      <c r="A892" t="s">
        <v>1053</v>
      </c>
      <c r="B892" s="18" t="s">
        <v>1054</v>
      </c>
      <c r="C892" s="13"/>
      <c r="D892" s="13" t="s">
        <v>25</v>
      </c>
      <c r="E892" t="s">
        <v>26</v>
      </c>
      <c r="F892" t="s">
        <v>27</v>
      </c>
      <c r="G892" t="s">
        <v>28</v>
      </c>
      <c r="H892" t="s">
        <v>29</v>
      </c>
      <c r="I892" s="14">
        <v>557.04999999999995</v>
      </c>
      <c r="J892" s="14">
        <v>668.12576999999999</v>
      </c>
      <c r="K892" s="15">
        <f t="shared" si="25"/>
        <v>400.87546199999997</v>
      </c>
      <c r="O892" s="16" t="s">
        <v>30</v>
      </c>
      <c r="S892" t="s">
        <v>40</v>
      </c>
      <c r="T892" t="s">
        <v>573</v>
      </c>
      <c r="U892" t="s">
        <v>39</v>
      </c>
      <c r="V892" t="s">
        <v>40</v>
      </c>
      <c r="W892" t="s">
        <v>41</v>
      </c>
    </row>
    <row r="893" spans="1:23" x14ac:dyDescent="0.25">
      <c r="A893" t="s">
        <v>1055</v>
      </c>
      <c r="B893" s="18" t="s">
        <v>1056</v>
      </c>
      <c r="C893" s="13"/>
      <c r="D893" s="13" t="s">
        <v>766</v>
      </c>
      <c r="E893" t="s">
        <v>767</v>
      </c>
      <c r="F893" t="s">
        <v>845</v>
      </c>
      <c r="G893" t="s">
        <v>28</v>
      </c>
      <c r="H893" t="s">
        <v>29</v>
      </c>
      <c r="I893" s="14">
        <v>557.25</v>
      </c>
      <c r="J893" s="14">
        <v>668.36565000000007</v>
      </c>
      <c r="K893" s="15">
        <f t="shared" si="25"/>
        <v>401.01939000000004</v>
      </c>
      <c r="O893" s="16" t="s">
        <v>30</v>
      </c>
      <c r="S893" t="s">
        <v>207</v>
      </c>
      <c r="T893" t="s">
        <v>467</v>
      </c>
      <c r="U893" t="s">
        <v>56</v>
      </c>
      <c r="V893" t="s">
        <v>57</v>
      </c>
      <c r="W893" t="s">
        <v>58</v>
      </c>
    </row>
    <row r="894" spans="1:23" x14ac:dyDescent="0.25">
      <c r="A894" t="s">
        <v>1057</v>
      </c>
      <c r="B894" s="18" t="s">
        <v>1058</v>
      </c>
      <c r="C894" s="13" t="s">
        <v>153</v>
      </c>
      <c r="D894" s="13" t="s">
        <v>25</v>
      </c>
      <c r="E894" t="s">
        <v>26</v>
      </c>
      <c r="F894" t="s">
        <v>778</v>
      </c>
      <c r="G894" t="s">
        <v>28</v>
      </c>
      <c r="H894" t="s">
        <v>29</v>
      </c>
      <c r="I894" s="14">
        <v>560.25</v>
      </c>
      <c r="J894" s="14">
        <v>8063.5662000000002</v>
      </c>
      <c r="K894" s="15">
        <f t="shared" si="25"/>
        <v>4838.1397200000001</v>
      </c>
      <c r="O894" s="16" t="s">
        <v>196</v>
      </c>
      <c r="S894" t="s">
        <v>40</v>
      </c>
      <c r="T894" t="s">
        <v>573</v>
      </c>
      <c r="U894" t="s">
        <v>39</v>
      </c>
      <c r="V894" t="s">
        <v>40</v>
      </c>
      <c r="W894" t="s">
        <v>41</v>
      </c>
    </row>
    <row r="895" spans="1:23" x14ac:dyDescent="0.25">
      <c r="A895" t="s">
        <v>1059</v>
      </c>
      <c r="B895" s="18" t="s">
        <v>1060</v>
      </c>
      <c r="C895" s="13" t="s">
        <v>153</v>
      </c>
      <c r="D895" s="13" t="s">
        <v>25</v>
      </c>
      <c r="E895" t="s">
        <v>26</v>
      </c>
      <c r="F895" t="s">
        <v>778</v>
      </c>
      <c r="G895" t="s">
        <v>28</v>
      </c>
      <c r="H895" t="s">
        <v>29</v>
      </c>
      <c r="I895" s="14">
        <v>560.25</v>
      </c>
      <c r="J895" s="14">
        <v>8063.5662000000002</v>
      </c>
      <c r="K895" s="15">
        <f t="shared" si="25"/>
        <v>4838.1397200000001</v>
      </c>
      <c r="O895" s="16" t="s">
        <v>196</v>
      </c>
      <c r="S895" t="s">
        <v>1061</v>
      </c>
      <c r="T895" t="s">
        <v>1062</v>
      </c>
      <c r="U895" t="s">
        <v>65</v>
      </c>
      <c r="V895" t="s">
        <v>66</v>
      </c>
      <c r="W895" t="s">
        <v>67</v>
      </c>
    </row>
    <row r="896" spans="1:23" x14ac:dyDescent="0.25">
      <c r="A896" t="s">
        <v>1063</v>
      </c>
      <c r="B896" s="18" t="s">
        <v>1064</v>
      </c>
      <c r="C896" s="13" t="s">
        <v>153</v>
      </c>
      <c r="D896" s="13" t="s">
        <v>25</v>
      </c>
      <c r="E896" t="s">
        <v>26</v>
      </c>
      <c r="F896" t="s">
        <v>778</v>
      </c>
      <c r="G896" t="s">
        <v>28</v>
      </c>
      <c r="H896" t="s">
        <v>29</v>
      </c>
      <c r="I896" s="14">
        <v>560.25</v>
      </c>
      <c r="J896" s="14">
        <v>8063.5662000000002</v>
      </c>
      <c r="K896" s="15">
        <f t="shared" si="25"/>
        <v>4838.1397200000001</v>
      </c>
      <c r="O896" s="16" t="s">
        <v>196</v>
      </c>
      <c r="S896" t="s">
        <v>622</v>
      </c>
      <c r="T896" t="s">
        <v>32</v>
      </c>
      <c r="U896" t="s">
        <v>39</v>
      </c>
      <c r="V896" t="s">
        <v>40</v>
      </c>
      <c r="W896" t="s">
        <v>41</v>
      </c>
    </row>
    <row r="897" spans="1:23" x14ac:dyDescent="0.25">
      <c r="A897" t="s">
        <v>1065</v>
      </c>
      <c r="B897" s="18" t="s">
        <v>1066</v>
      </c>
      <c r="C897" s="13"/>
      <c r="D897" s="13" t="s">
        <v>25</v>
      </c>
      <c r="E897" t="s">
        <v>26</v>
      </c>
      <c r="F897" t="s">
        <v>27</v>
      </c>
      <c r="G897" t="s">
        <v>28</v>
      </c>
      <c r="H897" t="s">
        <v>29</v>
      </c>
      <c r="I897" s="14">
        <v>560.25</v>
      </c>
      <c r="J897" s="14">
        <v>671.96384999999998</v>
      </c>
      <c r="K897" s="15">
        <f t="shared" si="25"/>
        <v>403.17830999999995</v>
      </c>
      <c r="O897" s="16" t="s">
        <v>337</v>
      </c>
      <c r="S897" t="s">
        <v>426</v>
      </c>
      <c r="T897" t="s">
        <v>427</v>
      </c>
      <c r="U897" t="s">
        <v>261</v>
      </c>
      <c r="V897" t="s">
        <v>259</v>
      </c>
      <c r="W897" t="s">
        <v>262</v>
      </c>
    </row>
    <row r="898" spans="1:23" x14ac:dyDescent="0.25">
      <c r="A898" t="s">
        <v>1067</v>
      </c>
      <c r="B898" s="18" t="s">
        <v>1068</v>
      </c>
      <c r="C898" s="13"/>
      <c r="D898" s="13" t="s">
        <v>25</v>
      </c>
      <c r="E898" t="s">
        <v>26</v>
      </c>
      <c r="F898" t="s">
        <v>27</v>
      </c>
      <c r="G898" t="s">
        <v>28</v>
      </c>
      <c r="H898" t="s">
        <v>29</v>
      </c>
      <c r="I898" s="14">
        <v>560.25</v>
      </c>
      <c r="J898" s="14">
        <v>671.96384999999998</v>
      </c>
      <c r="K898" s="15">
        <f t="shared" si="25"/>
        <v>403.17830999999995</v>
      </c>
      <c r="O898" s="16" t="s">
        <v>30</v>
      </c>
      <c r="S898" t="s">
        <v>857</v>
      </c>
      <c r="T898" t="s">
        <v>858</v>
      </c>
      <c r="U898" t="s">
        <v>269</v>
      </c>
      <c r="V898" t="s">
        <v>267</v>
      </c>
      <c r="W898" t="s">
        <v>270</v>
      </c>
    </row>
    <row r="899" spans="1:23" x14ac:dyDescent="0.25">
      <c r="A899" t="s">
        <v>1069</v>
      </c>
      <c r="B899" s="18" t="s">
        <v>1070</v>
      </c>
      <c r="C899" s="13"/>
      <c r="D899" s="13" t="s">
        <v>25</v>
      </c>
      <c r="E899" t="s">
        <v>26</v>
      </c>
      <c r="F899" t="s">
        <v>27</v>
      </c>
      <c r="G899" t="s">
        <v>28</v>
      </c>
      <c r="H899" t="s">
        <v>29</v>
      </c>
      <c r="I899" s="14">
        <v>560.25</v>
      </c>
      <c r="J899" s="14">
        <v>671.96384999999998</v>
      </c>
      <c r="K899" s="15">
        <f t="shared" si="25"/>
        <v>403.17830999999995</v>
      </c>
      <c r="O899" s="16" t="s">
        <v>30</v>
      </c>
      <c r="S899" t="s">
        <v>688</v>
      </c>
      <c r="T899" t="s">
        <v>689</v>
      </c>
      <c r="U899" t="s">
        <v>56</v>
      </c>
      <c r="V899" t="s">
        <v>57</v>
      </c>
      <c r="W899" t="s">
        <v>58</v>
      </c>
    </row>
    <row r="900" spans="1:23" x14ac:dyDescent="0.25">
      <c r="A900" t="s">
        <v>1071</v>
      </c>
      <c r="B900" s="18" t="s">
        <v>1072</v>
      </c>
      <c r="C900" s="13"/>
      <c r="D900" s="13" t="s">
        <v>25</v>
      </c>
      <c r="E900" t="s">
        <v>26</v>
      </c>
      <c r="F900" t="s">
        <v>27</v>
      </c>
      <c r="G900" t="s">
        <v>28</v>
      </c>
      <c r="H900" t="s">
        <v>29</v>
      </c>
      <c r="I900" s="14">
        <v>560.25</v>
      </c>
      <c r="J900" s="14">
        <v>671.96384999999998</v>
      </c>
      <c r="K900" s="15">
        <f t="shared" si="25"/>
        <v>403.17830999999995</v>
      </c>
      <c r="O900" s="16" t="s">
        <v>30</v>
      </c>
      <c r="S900" t="s">
        <v>31</v>
      </c>
      <c r="T900" t="s">
        <v>32</v>
      </c>
      <c r="U900" t="s">
        <v>33</v>
      </c>
      <c r="V900" t="s">
        <v>31</v>
      </c>
      <c r="W900" t="s">
        <v>34</v>
      </c>
    </row>
    <row r="901" spans="1:23" x14ac:dyDescent="0.25">
      <c r="A901" t="s">
        <v>308</v>
      </c>
      <c r="B901" s="12">
        <v>6057487</v>
      </c>
      <c r="C901" s="13"/>
      <c r="D901" s="13" t="s">
        <v>106</v>
      </c>
      <c r="E901" t="s">
        <v>469</v>
      </c>
      <c r="F901" t="s">
        <v>89</v>
      </c>
      <c r="G901" t="s">
        <v>28</v>
      </c>
      <c r="H901" t="s">
        <v>29</v>
      </c>
      <c r="I901" s="14">
        <v>562.20000000000005</v>
      </c>
      <c r="J901" s="14">
        <v>548.14499999999998</v>
      </c>
      <c r="K901" s="15">
        <f t="shared" si="25"/>
        <v>328.887</v>
      </c>
      <c r="O901" s="16" t="s">
        <v>309</v>
      </c>
      <c r="S901" t="s">
        <v>236</v>
      </c>
      <c r="T901" t="s">
        <v>237</v>
      </c>
      <c r="U901" t="s">
        <v>238</v>
      </c>
      <c r="V901" t="s">
        <v>236</v>
      </c>
      <c r="W901" t="s">
        <v>239</v>
      </c>
    </row>
    <row r="902" spans="1:23" x14ac:dyDescent="0.25">
      <c r="A902" t="s">
        <v>1073</v>
      </c>
      <c r="B902" s="18" t="s">
        <v>1074</v>
      </c>
      <c r="C902" s="13"/>
      <c r="D902" s="13" t="s">
        <v>25</v>
      </c>
      <c r="E902" t="s">
        <v>26</v>
      </c>
      <c r="F902" t="s">
        <v>27</v>
      </c>
      <c r="G902" t="s">
        <v>28</v>
      </c>
      <c r="H902" t="s">
        <v>29</v>
      </c>
      <c r="I902" s="14">
        <v>567.25</v>
      </c>
      <c r="J902" s="14">
        <v>680.35964999999999</v>
      </c>
      <c r="K902" s="15">
        <f t="shared" si="25"/>
        <v>408.21578999999997</v>
      </c>
      <c r="O902" s="16" t="s">
        <v>30</v>
      </c>
      <c r="S902" t="s">
        <v>91</v>
      </c>
      <c r="T902" t="s">
        <v>92</v>
      </c>
      <c r="U902" t="s">
        <v>93</v>
      </c>
      <c r="V902" t="s">
        <v>94</v>
      </c>
      <c r="W902" t="s">
        <v>95</v>
      </c>
    </row>
    <row r="903" spans="1:23" x14ac:dyDescent="0.25">
      <c r="A903" t="s">
        <v>447</v>
      </c>
      <c r="B903" s="12">
        <v>6061526</v>
      </c>
      <c r="C903" s="13"/>
      <c r="D903" s="13" t="s">
        <v>182</v>
      </c>
      <c r="E903" t="s">
        <v>391</v>
      </c>
      <c r="F903" t="s">
        <v>137</v>
      </c>
      <c r="G903" t="s">
        <v>28</v>
      </c>
      <c r="H903" t="s">
        <v>29</v>
      </c>
      <c r="I903" s="14">
        <v>588.79999999999995</v>
      </c>
      <c r="J903" s="14">
        <v>573.07903999999996</v>
      </c>
      <c r="K903" s="15">
        <f t="shared" si="25"/>
        <v>343.84742399999999</v>
      </c>
      <c r="O903" s="16" t="s">
        <v>193</v>
      </c>
      <c r="S903" t="s">
        <v>349</v>
      </c>
      <c r="T903" t="s">
        <v>350</v>
      </c>
      <c r="U903" t="s">
        <v>132</v>
      </c>
      <c r="V903" t="s">
        <v>130</v>
      </c>
      <c r="W903" t="s">
        <v>133</v>
      </c>
    </row>
    <row r="904" spans="1:23" x14ac:dyDescent="0.25">
      <c r="A904" t="s">
        <v>1075</v>
      </c>
      <c r="B904" s="12">
        <v>6032654</v>
      </c>
      <c r="C904" s="13" t="s">
        <v>153</v>
      </c>
      <c r="D904" s="13" t="s">
        <v>182</v>
      </c>
      <c r="E904" t="s">
        <v>188</v>
      </c>
      <c r="F904" t="s">
        <v>199</v>
      </c>
      <c r="G904" t="s">
        <v>28</v>
      </c>
      <c r="H904" t="s">
        <v>29</v>
      </c>
      <c r="I904" s="14">
        <v>600</v>
      </c>
      <c r="J904" s="14">
        <v>7007.76</v>
      </c>
      <c r="K904" s="15">
        <f t="shared" si="25"/>
        <v>4204.6559999999999</v>
      </c>
      <c r="O904" s="16" t="s">
        <v>410</v>
      </c>
      <c r="S904" t="s">
        <v>252</v>
      </c>
      <c r="T904" t="s">
        <v>253</v>
      </c>
      <c r="U904" t="s">
        <v>254</v>
      </c>
      <c r="V904" t="s">
        <v>255</v>
      </c>
      <c r="W904" t="s">
        <v>256</v>
      </c>
    </row>
    <row r="905" spans="1:23" x14ac:dyDescent="0.25">
      <c r="A905" t="s">
        <v>1076</v>
      </c>
      <c r="B905" s="18" t="s">
        <v>1077</v>
      </c>
      <c r="C905" s="13"/>
      <c r="D905" s="13" t="s">
        <v>25</v>
      </c>
      <c r="E905" t="s">
        <v>26</v>
      </c>
      <c r="F905" t="s">
        <v>27</v>
      </c>
      <c r="G905" t="s">
        <v>28</v>
      </c>
      <c r="H905" t="s">
        <v>29</v>
      </c>
      <c r="I905" s="14">
        <v>607.65</v>
      </c>
      <c r="J905" s="14">
        <v>728.81540999999993</v>
      </c>
      <c r="K905" s="15">
        <f t="shared" si="25"/>
        <v>437.28924599999993</v>
      </c>
      <c r="O905" s="16" t="s">
        <v>189</v>
      </c>
      <c r="S905" t="s">
        <v>526</v>
      </c>
      <c r="T905" t="s">
        <v>527</v>
      </c>
      <c r="U905" t="s">
        <v>102</v>
      </c>
      <c r="V905" t="s">
        <v>103</v>
      </c>
      <c r="W905" t="s">
        <v>104</v>
      </c>
    </row>
    <row r="906" spans="1:23" x14ac:dyDescent="0.25">
      <c r="A906" t="s">
        <v>1078</v>
      </c>
      <c r="B906" s="12">
        <v>6003012</v>
      </c>
      <c r="C906" s="13"/>
      <c r="D906" s="13" t="s">
        <v>422</v>
      </c>
      <c r="E906" t="s">
        <v>423</v>
      </c>
      <c r="F906" t="s">
        <v>424</v>
      </c>
      <c r="G906" t="s">
        <v>28</v>
      </c>
      <c r="H906" t="s">
        <v>29</v>
      </c>
      <c r="I906" s="14">
        <v>609.4</v>
      </c>
      <c r="J906" s="14">
        <v>390.01599999999996</v>
      </c>
      <c r="K906" s="15">
        <f t="shared" si="25"/>
        <v>234.00959999999998</v>
      </c>
      <c r="O906" s="16" t="s">
        <v>337</v>
      </c>
      <c r="S906" t="s">
        <v>488</v>
      </c>
      <c r="T906" t="s">
        <v>489</v>
      </c>
      <c r="U906" t="s">
        <v>247</v>
      </c>
      <c r="V906" t="s">
        <v>248</v>
      </c>
      <c r="W906" t="s">
        <v>249</v>
      </c>
    </row>
    <row r="907" spans="1:23" x14ac:dyDescent="0.25">
      <c r="A907" t="s">
        <v>451</v>
      </c>
      <c r="B907" s="12">
        <v>6008304</v>
      </c>
      <c r="C907" s="13"/>
      <c r="D907" s="13" t="s">
        <v>182</v>
      </c>
      <c r="E907" t="s">
        <v>301</v>
      </c>
      <c r="F907" t="s">
        <v>137</v>
      </c>
      <c r="G907" t="s">
        <v>28</v>
      </c>
      <c r="H907" t="s">
        <v>29</v>
      </c>
      <c r="I907" s="14">
        <v>612</v>
      </c>
      <c r="J907" s="14">
        <v>916.65359999999998</v>
      </c>
      <c r="K907" s="15">
        <f t="shared" si="25"/>
        <v>549.99216000000001</v>
      </c>
      <c r="O907" s="16" t="s">
        <v>453</v>
      </c>
      <c r="S907" t="s">
        <v>47</v>
      </c>
      <c r="T907" t="s">
        <v>454</v>
      </c>
      <c r="U907" t="s">
        <v>46</v>
      </c>
      <c r="V907" t="s">
        <v>47</v>
      </c>
      <c r="W907" t="s">
        <v>48</v>
      </c>
    </row>
    <row r="908" spans="1:23" x14ac:dyDescent="0.25">
      <c r="A908" t="s">
        <v>1079</v>
      </c>
      <c r="B908" s="12">
        <v>20929452</v>
      </c>
      <c r="C908" s="13"/>
      <c r="D908" s="13" t="s">
        <v>50</v>
      </c>
      <c r="E908" t="s">
        <v>51</v>
      </c>
      <c r="F908" t="s">
        <v>52</v>
      </c>
      <c r="G908" t="s">
        <v>28</v>
      </c>
      <c r="H908" t="s">
        <v>29</v>
      </c>
      <c r="I908" s="14">
        <v>612.02</v>
      </c>
      <c r="J908" s="14">
        <v>336.61099999999999</v>
      </c>
      <c r="K908" s="15">
        <f t="shared" si="25"/>
        <v>201.9666</v>
      </c>
      <c r="O908" s="16" t="s">
        <v>69</v>
      </c>
      <c r="S908" t="s">
        <v>109</v>
      </c>
      <c r="T908" t="s">
        <v>110</v>
      </c>
      <c r="U908" t="s">
        <v>65</v>
      </c>
      <c r="V908" t="s">
        <v>66</v>
      </c>
      <c r="W908" t="s">
        <v>67</v>
      </c>
    </row>
    <row r="909" spans="1:23" x14ac:dyDescent="0.25">
      <c r="A909" t="s">
        <v>679</v>
      </c>
      <c r="B909" s="12">
        <v>6032640</v>
      </c>
      <c r="C909" s="13" t="s">
        <v>153</v>
      </c>
      <c r="D909" s="13" t="s">
        <v>182</v>
      </c>
      <c r="E909" t="s">
        <v>301</v>
      </c>
      <c r="F909" t="s">
        <v>199</v>
      </c>
      <c r="G909" t="s">
        <v>28</v>
      </c>
      <c r="H909" t="s">
        <v>29</v>
      </c>
      <c r="I909" s="14">
        <v>617.6</v>
      </c>
      <c r="J909" s="14">
        <v>11100.495360000001</v>
      </c>
      <c r="K909" s="15">
        <f t="shared" si="25"/>
        <v>6660.2972159999999</v>
      </c>
      <c r="O909" s="16" t="s">
        <v>198</v>
      </c>
      <c r="S909" t="s">
        <v>252</v>
      </c>
      <c r="T909" t="s">
        <v>253</v>
      </c>
      <c r="U909" t="s">
        <v>254</v>
      </c>
      <c r="V909" t="s">
        <v>255</v>
      </c>
      <c r="W909" t="s">
        <v>256</v>
      </c>
    </row>
    <row r="910" spans="1:23" x14ac:dyDescent="0.25">
      <c r="A910" t="s">
        <v>1080</v>
      </c>
      <c r="B910" s="18" t="s">
        <v>1081</v>
      </c>
      <c r="C910" s="13" t="s">
        <v>153</v>
      </c>
      <c r="D910" s="13" t="s">
        <v>25</v>
      </c>
      <c r="E910" t="s">
        <v>26</v>
      </c>
      <c r="F910" t="s">
        <v>778</v>
      </c>
      <c r="G910" t="s">
        <v>28</v>
      </c>
      <c r="H910" t="s">
        <v>29</v>
      </c>
      <c r="I910" s="14">
        <v>626.29999999999995</v>
      </c>
      <c r="J910" s="14">
        <v>9014.2106399999993</v>
      </c>
      <c r="K910" s="15">
        <f t="shared" si="25"/>
        <v>5408.5263839999998</v>
      </c>
      <c r="O910" s="16" t="s">
        <v>196</v>
      </c>
      <c r="S910" t="s">
        <v>259</v>
      </c>
      <c r="T910" t="s">
        <v>260</v>
      </c>
      <c r="U910" t="s">
        <v>261</v>
      </c>
      <c r="V910" t="s">
        <v>259</v>
      </c>
      <c r="W910" t="s">
        <v>262</v>
      </c>
    </row>
    <row r="911" spans="1:23" x14ac:dyDescent="0.25">
      <c r="A911" t="s">
        <v>1082</v>
      </c>
      <c r="B911" s="18" t="s">
        <v>1083</v>
      </c>
      <c r="C911" s="13"/>
      <c r="D911" s="13" t="s">
        <v>25</v>
      </c>
      <c r="E911" t="s">
        <v>26</v>
      </c>
      <c r="F911" t="s">
        <v>27</v>
      </c>
      <c r="G911" t="s">
        <v>28</v>
      </c>
      <c r="H911" t="s">
        <v>29</v>
      </c>
      <c r="I911" s="14">
        <v>639</v>
      </c>
      <c r="J911" s="14">
        <v>766.4165999999999</v>
      </c>
      <c r="K911" s="15">
        <f t="shared" si="25"/>
        <v>459.84995999999995</v>
      </c>
      <c r="O911" s="16" t="s">
        <v>30</v>
      </c>
      <c r="S911" t="s">
        <v>44</v>
      </c>
      <c r="T911" t="s">
        <v>45</v>
      </c>
      <c r="U911" t="s">
        <v>46</v>
      </c>
      <c r="V911" t="s">
        <v>47</v>
      </c>
      <c r="W911" t="s">
        <v>48</v>
      </c>
    </row>
    <row r="912" spans="1:23" x14ac:dyDescent="0.25">
      <c r="A912" t="s">
        <v>1084</v>
      </c>
      <c r="B912" s="18" t="s">
        <v>1085</v>
      </c>
      <c r="C912" s="13"/>
      <c r="D912" s="13" t="s">
        <v>766</v>
      </c>
      <c r="E912" t="s">
        <v>767</v>
      </c>
      <c r="F912" t="s">
        <v>845</v>
      </c>
      <c r="G912" t="s">
        <v>28</v>
      </c>
      <c r="H912" t="s">
        <v>29</v>
      </c>
      <c r="I912" s="14">
        <v>642.5</v>
      </c>
      <c r="J912" s="14">
        <v>770.61449999999991</v>
      </c>
      <c r="K912" s="15">
        <f t="shared" si="25"/>
        <v>462.36869999999993</v>
      </c>
      <c r="O912" s="16" t="s">
        <v>30</v>
      </c>
      <c r="S912" t="s">
        <v>157</v>
      </c>
      <c r="T912" t="s">
        <v>300</v>
      </c>
      <c r="U912" t="s">
        <v>159</v>
      </c>
      <c r="V912" t="s">
        <v>160</v>
      </c>
      <c r="W912" t="s">
        <v>161</v>
      </c>
    </row>
    <row r="913" spans="1:23" x14ac:dyDescent="0.25">
      <c r="A913" t="s">
        <v>580</v>
      </c>
      <c r="B913" s="12">
        <v>6038394</v>
      </c>
      <c r="C913" s="13" t="s">
        <v>153</v>
      </c>
      <c r="D913" s="13" t="s">
        <v>182</v>
      </c>
      <c r="E913" t="s">
        <v>301</v>
      </c>
      <c r="F913" t="s">
        <v>199</v>
      </c>
      <c r="G913" t="s">
        <v>28</v>
      </c>
      <c r="H913" t="s">
        <v>29</v>
      </c>
      <c r="I913" s="14">
        <v>643.20000000000005</v>
      </c>
      <c r="J913" s="14">
        <v>11560.61952</v>
      </c>
      <c r="K913" s="15">
        <f t="shared" si="25"/>
        <v>6936.3717120000001</v>
      </c>
      <c r="O913" s="16" t="s">
        <v>581</v>
      </c>
      <c r="S913" t="s">
        <v>264</v>
      </c>
      <c r="T913" t="s">
        <v>265</v>
      </c>
      <c r="U913" t="s">
        <v>116</v>
      </c>
      <c r="V913" t="s">
        <v>117</v>
      </c>
      <c r="W913" t="s">
        <v>118</v>
      </c>
    </row>
    <row r="914" spans="1:23" x14ac:dyDescent="0.25">
      <c r="A914" t="s">
        <v>1086</v>
      </c>
      <c r="B914" s="18" t="s">
        <v>1087</v>
      </c>
      <c r="C914" s="13"/>
      <c r="D914" s="13" t="s">
        <v>25</v>
      </c>
      <c r="E914" t="s">
        <v>26</v>
      </c>
      <c r="F914" t="s">
        <v>27</v>
      </c>
      <c r="G914" t="s">
        <v>28</v>
      </c>
      <c r="H914" t="s">
        <v>29</v>
      </c>
      <c r="I914" s="14">
        <v>643.25</v>
      </c>
      <c r="J914" s="14">
        <v>771.51405</v>
      </c>
      <c r="K914" s="15">
        <f t="shared" si="25"/>
        <v>462.90842999999995</v>
      </c>
      <c r="O914" s="16" t="s">
        <v>30</v>
      </c>
      <c r="S914" t="s">
        <v>44</v>
      </c>
      <c r="T914" t="s">
        <v>45</v>
      </c>
      <c r="U914" t="s">
        <v>46</v>
      </c>
      <c r="V914" t="s">
        <v>47</v>
      </c>
      <c r="W914" t="s">
        <v>48</v>
      </c>
    </row>
    <row r="915" spans="1:23" x14ac:dyDescent="0.25">
      <c r="A915" t="s">
        <v>1088</v>
      </c>
      <c r="B915" s="18" t="s">
        <v>1089</v>
      </c>
      <c r="C915" s="13"/>
      <c r="D915" s="13" t="s">
        <v>766</v>
      </c>
      <c r="E915" t="s">
        <v>767</v>
      </c>
      <c r="F915" t="s">
        <v>845</v>
      </c>
      <c r="G915" t="s">
        <v>28</v>
      </c>
      <c r="H915" t="s">
        <v>29</v>
      </c>
      <c r="I915" s="14">
        <v>648.45000000000005</v>
      </c>
      <c r="J915" s="14">
        <v>777.75093000000015</v>
      </c>
      <c r="K915" s="15">
        <f t="shared" si="25"/>
        <v>466.65055800000005</v>
      </c>
      <c r="O915" s="16" t="s">
        <v>30</v>
      </c>
      <c r="S915" t="s">
        <v>232</v>
      </c>
      <c r="T915" t="s">
        <v>233</v>
      </c>
      <c r="U915" t="s">
        <v>72</v>
      </c>
      <c r="V915" t="s">
        <v>73</v>
      </c>
      <c r="W915" t="s">
        <v>74</v>
      </c>
    </row>
    <row r="916" spans="1:23" x14ac:dyDescent="0.25">
      <c r="A916" t="s">
        <v>579</v>
      </c>
      <c r="B916" s="12">
        <v>6051288</v>
      </c>
      <c r="C916" s="13"/>
      <c r="D916" s="13" t="s">
        <v>182</v>
      </c>
      <c r="E916" t="s">
        <v>276</v>
      </c>
      <c r="F916" t="s">
        <v>137</v>
      </c>
      <c r="G916" t="s">
        <v>28</v>
      </c>
      <c r="H916" t="s">
        <v>29</v>
      </c>
      <c r="I916" s="14">
        <v>649.6</v>
      </c>
      <c r="J916" s="14">
        <v>633.3599999999999</v>
      </c>
      <c r="K916" s="15">
        <f t="shared" si="25"/>
        <v>380.01599999999991</v>
      </c>
      <c r="O916" s="16" t="s">
        <v>62</v>
      </c>
      <c r="S916" t="s">
        <v>339</v>
      </c>
      <c r="T916" t="s">
        <v>340</v>
      </c>
      <c r="U916" t="s">
        <v>247</v>
      </c>
      <c r="V916" t="s">
        <v>248</v>
      </c>
      <c r="W916" t="s">
        <v>249</v>
      </c>
    </row>
    <row r="917" spans="1:23" x14ac:dyDescent="0.25">
      <c r="A917" t="s">
        <v>408</v>
      </c>
      <c r="B917" s="12">
        <v>6048097</v>
      </c>
      <c r="C917" s="13"/>
      <c r="D917" s="13" t="s">
        <v>182</v>
      </c>
      <c r="E917" t="s">
        <v>391</v>
      </c>
      <c r="F917" t="s">
        <v>137</v>
      </c>
      <c r="G917" t="s">
        <v>28</v>
      </c>
      <c r="H917" t="s">
        <v>29</v>
      </c>
      <c r="I917" s="14">
        <v>650.29999999999995</v>
      </c>
      <c r="J917" s="14">
        <v>632.93698999999992</v>
      </c>
      <c r="K917" s="15">
        <f t="shared" si="25"/>
        <v>379.76219399999997</v>
      </c>
      <c r="O917" s="16" t="s">
        <v>146</v>
      </c>
      <c r="S917" t="s">
        <v>323</v>
      </c>
      <c r="T917" t="s">
        <v>324</v>
      </c>
      <c r="U917" t="s">
        <v>247</v>
      </c>
      <c r="V917" t="s">
        <v>248</v>
      </c>
      <c r="W917" t="s">
        <v>249</v>
      </c>
    </row>
    <row r="918" spans="1:23" x14ac:dyDescent="0.25">
      <c r="A918" t="s">
        <v>1090</v>
      </c>
      <c r="B918" s="12">
        <v>27874697</v>
      </c>
      <c r="C918" s="13"/>
      <c r="D918" s="13" t="s">
        <v>81</v>
      </c>
      <c r="E918" t="s">
        <v>636</v>
      </c>
      <c r="F918" t="s">
        <v>83</v>
      </c>
      <c r="G918" t="s">
        <v>28</v>
      </c>
      <c r="H918" t="s">
        <v>29</v>
      </c>
      <c r="I918" s="14">
        <v>651.94000000000005</v>
      </c>
      <c r="J918" s="14">
        <v>358.56699999999995</v>
      </c>
      <c r="K918" s="15">
        <f t="shared" si="25"/>
        <v>215.14019999999996</v>
      </c>
      <c r="O918" s="16" t="s">
        <v>399</v>
      </c>
      <c r="S918" t="s">
        <v>375</v>
      </c>
      <c r="T918" t="s">
        <v>376</v>
      </c>
      <c r="U918" t="s">
        <v>102</v>
      </c>
      <c r="V918" t="s">
        <v>103</v>
      </c>
      <c r="W918" t="s">
        <v>104</v>
      </c>
    </row>
    <row r="919" spans="1:23" x14ac:dyDescent="0.25">
      <c r="A919" t="s">
        <v>1091</v>
      </c>
      <c r="B919" s="12">
        <v>27874709</v>
      </c>
      <c r="C919" s="13"/>
      <c r="D919" s="13" t="s">
        <v>81</v>
      </c>
      <c r="E919" t="s">
        <v>636</v>
      </c>
      <c r="F919" t="s">
        <v>83</v>
      </c>
      <c r="G919" t="s">
        <v>28</v>
      </c>
      <c r="H919" t="s">
        <v>29</v>
      </c>
      <c r="I919" s="14">
        <v>651.94000000000005</v>
      </c>
      <c r="J919" s="14">
        <v>358.56699999999995</v>
      </c>
      <c r="K919" s="15">
        <f t="shared" si="25"/>
        <v>215.14019999999996</v>
      </c>
      <c r="O919" s="16" t="s">
        <v>399</v>
      </c>
      <c r="S919" t="s">
        <v>375</v>
      </c>
      <c r="T919" t="s">
        <v>376</v>
      </c>
      <c r="U919" t="s">
        <v>102</v>
      </c>
      <c r="V919" t="s">
        <v>103</v>
      </c>
      <c r="W919" t="s">
        <v>104</v>
      </c>
    </row>
    <row r="920" spans="1:23" x14ac:dyDescent="0.25">
      <c r="A920" t="s">
        <v>783</v>
      </c>
      <c r="B920" s="12">
        <v>27902000</v>
      </c>
      <c r="C920" s="13"/>
      <c r="D920" s="13" t="s">
        <v>81</v>
      </c>
      <c r="E920" t="s">
        <v>636</v>
      </c>
      <c r="F920" t="s">
        <v>83</v>
      </c>
      <c r="G920" t="s">
        <v>28</v>
      </c>
      <c r="H920" t="s">
        <v>29</v>
      </c>
      <c r="I920" s="14">
        <v>651.94000000000005</v>
      </c>
      <c r="J920" s="14">
        <v>358.56699999999995</v>
      </c>
      <c r="K920" s="15">
        <f t="shared" si="25"/>
        <v>215.14019999999996</v>
      </c>
      <c r="O920" s="16" t="s">
        <v>76</v>
      </c>
      <c r="S920" t="s">
        <v>225</v>
      </c>
      <c r="T920" t="s">
        <v>226</v>
      </c>
      <c r="U920" t="s">
        <v>227</v>
      </c>
      <c r="V920" t="s">
        <v>225</v>
      </c>
      <c r="W920" t="s">
        <v>228</v>
      </c>
    </row>
    <row r="921" spans="1:23" x14ac:dyDescent="0.25">
      <c r="A921" t="s">
        <v>1092</v>
      </c>
      <c r="B921" s="12">
        <v>27849918</v>
      </c>
      <c r="C921" s="13" t="s">
        <v>60</v>
      </c>
      <c r="D921" s="13" t="s">
        <v>81</v>
      </c>
      <c r="E921" t="s">
        <v>636</v>
      </c>
      <c r="F921" t="s">
        <v>407</v>
      </c>
      <c r="G921" t="s">
        <v>28</v>
      </c>
      <c r="H921" t="s">
        <v>29</v>
      </c>
      <c r="I921" s="14">
        <v>651.94000000000005</v>
      </c>
      <c r="J921" s="14">
        <v>4302.804000000001</v>
      </c>
      <c r="K921" s="15">
        <f t="shared" ref="K921:K922" si="26">J921*60%</f>
        <v>2581.6824000000006</v>
      </c>
      <c r="O921" s="16" t="s">
        <v>443</v>
      </c>
      <c r="S921" t="s">
        <v>658</v>
      </c>
      <c r="T921" t="s">
        <v>659</v>
      </c>
      <c r="U921" t="s">
        <v>238</v>
      </c>
      <c r="V921" t="s">
        <v>236</v>
      </c>
      <c r="W921" t="s">
        <v>239</v>
      </c>
    </row>
    <row r="922" spans="1:23" x14ac:dyDescent="0.25">
      <c r="A922" t="s">
        <v>444</v>
      </c>
      <c r="B922" s="12">
        <v>6043550</v>
      </c>
      <c r="C922" s="13"/>
      <c r="D922" s="13" t="s">
        <v>106</v>
      </c>
      <c r="E922" t="s">
        <v>347</v>
      </c>
      <c r="F922" t="s">
        <v>89</v>
      </c>
      <c r="G922" t="s">
        <v>28</v>
      </c>
      <c r="H922" t="s">
        <v>29</v>
      </c>
      <c r="I922" s="14">
        <v>670.5</v>
      </c>
      <c r="J922" s="14">
        <v>653.73749999999995</v>
      </c>
      <c r="K922" s="15">
        <f t="shared" si="26"/>
        <v>392.24249999999995</v>
      </c>
      <c r="O922" s="16" t="s">
        <v>445</v>
      </c>
      <c r="S922" t="s">
        <v>384</v>
      </c>
      <c r="T922" t="s">
        <v>385</v>
      </c>
      <c r="U922" t="s">
        <v>65</v>
      </c>
      <c r="V922" t="s">
        <v>66</v>
      </c>
      <c r="W922" t="s">
        <v>67</v>
      </c>
    </row>
    <row r="923" spans="1:23" x14ac:dyDescent="0.25">
      <c r="A923" t="s">
        <v>1093</v>
      </c>
      <c r="B923" s="13" t="s">
        <v>1094</v>
      </c>
      <c r="C923" s="13" t="s">
        <v>153</v>
      </c>
      <c r="D923" s="13"/>
      <c r="E923" t="s">
        <v>1095</v>
      </c>
      <c r="F923" t="s">
        <v>1096</v>
      </c>
      <c r="G923" t="s">
        <v>156</v>
      </c>
      <c r="H923" t="s">
        <v>29</v>
      </c>
      <c r="I923">
        <v>672</v>
      </c>
      <c r="J923" s="14"/>
      <c r="O923" s="17">
        <v>42418</v>
      </c>
      <c r="S923" t="s">
        <v>305</v>
      </c>
      <c r="T923" t="s">
        <v>1097</v>
      </c>
      <c r="U923" t="s">
        <v>247</v>
      </c>
      <c r="V923" t="s">
        <v>248</v>
      </c>
      <c r="W923" t="s">
        <v>249</v>
      </c>
    </row>
    <row r="924" spans="1:23" x14ac:dyDescent="0.25">
      <c r="A924" t="s">
        <v>1098</v>
      </c>
      <c r="B924" s="12">
        <v>6024266</v>
      </c>
      <c r="C924" s="13" t="s">
        <v>153</v>
      </c>
      <c r="D924" s="13" t="s">
        <v>182</v>
      </c>
      <c r="E924" t="s">
        <v>188</v>
      </c>
      <c r="F924" t="s">
        <v>199</v>
      </c>
      <c r="G924" t="s">
        <v>28</v>
      </c>
      <c r="H924" t="s">
        <v>29</v>
      </c>
      <c r="I924" s="14">
        <v>684</v>
      </c>
      <c r="J924" s="14">
        <v>7988.8464000000004</v>
      </c>
      <c r="K924" s="15">
        <f t="shared" ref="K924:K936" si="27">J924*60%</f>
        <v>4793.3078400000004</v>
      </c>
      <c r="O924" s="16" t="s">
        <v>113</v>
      </c>
      <c r="S924" t="s">
        <v>259</v>
      </c>
      <c r="T924" t="s">
        <v>260</v>
      </c>
      <c r="U924" t="s">
        <v>261</v>
      </c>
      <c r="V924" t="s">
        <v>259</v>
      </c>
      <c r="W924" t="s">
        <v>262</v>
      </c>
    </row>
    <row r="925" spans="1:23" ht="15.75" x14ac:dyDescent="0.25">
      <c r="A925" s="25" t="s">
        <v>802</v>
      </c>
      <c r="B925" s="26">
        <v>20886628</v>
      </c>
      <c r="C925" s="27"/>
      <c r="D925" s="27" t="s">
        <v>50</v>
      </c>
      <c r="E925" s="25" t="s">
        <v>415</v>
      </c>
      <c r="F925" s="25" t="s">
        <v>52</v>
      </c>
      <c r="G925" s="25" t="s">
        <v>28</v>
      </c>
      <c r="H925" s="25" t="s">
        <v>29</v>
      </c>
      <c r="I925" s="28">
        <v>701.03</v>
      </c>
      <c r="J925" s="28">
        <v>280.41199999999998</v>
      </c>
      <c r="K925" s="29">
        <f t="shared" si="27"/>
        <v>168.24719999999999</v>
      </c>
      <c r="L925" s="25"/>
      <c r="M925" s="25"/>
      <c r="N925" s="25"/>
      <c r="O925" s="30" t="s">
        <v>803</v>
      </c>
      <c r="P925" s="25"/>
      <c r="Q925" s="25"/>
      <c r="R925" s="25"/>
      <c r="S925" s="25" t="s">
        <v>117</v>
      </c>
      <c r="T925" s="25" t="s">
        <v>118</v>
      </c>
      <c r="U925" s="25" t="s">
        <v>116</v>
      </c>
      <c r="V925" s="25" t="s">
        <v>117</v>
      </c>
      <c r="W925" s="25" t="s">
        <v>118</v>
      </c>
    </row>
    <row r="926" spans="1:23" x14ac:dyDescent="0.25">
      <c r="A926" t="s">
        <v>1099</v>
      </c>
      <c r="B926" s="12">
        <v>27904845</v>
      </c>
      <c r="C926" s="13"/>
      <c r="D926" s="13" t="s">
        <v>81</v>
      </c>
      <c r="E926" t="s">
        <v>406</v>
      </c>
      <c r="F926" t="s">
        <v>83</v>
      </c>
      <c r="G926" t="s">
        <v>28</v>
      </c>
      <c r="H926" t="s">
        <v>29</v>
      </c>
      <c r="I926" s="14">
        <v>701.07</v>
      </c>
      <c r="J926" s="14">
        <v>630.96300000000008</v>
      </c>
      <c r="K926" s="15">
        <f t="shared" si="27"/>
        <v>378.57780000000002</v>
      </c>
      <c r="O926" s="16" t="s">
        <v>76</v>
      </c>
      <c r="S926" t="s">
        <v>114</v>
      </c>
      <c r="T926" t="s">
        <v>115</v>
      </c>
      <c r="U926" t="s">
        <v>116</v>
      </c>
      <c r="V926" t="s">
        <v>117</v>
      </c>
      <c r="W926" t="s">
        <v>118</v>
      </c>
    </row>
    <row r="927" spans="1:23" x14ac:dyDescent="0.25">
      <c r="A927" t="s">
        <v>1100</v>
      </c>
      <c r="B927" s="18" t="s">
        <v>1101</v>
      </c>
      <c r="C927" s="13"/>
      <c r="D927" s="13" t="s">
        <v>25</v>
      </c>
      <c r="E927" t="s">
        <v>26</v>
      </c>
      <c r="F927" t="s">
        <v>27</v>
      </c>
      <c r="G927" t="s">
        <v>28</v>
      </c>
      <c r="H927" t="s">
        <v>29</v>
      </c>
      <c r="I927" s="14">
        <v>701.3</v>
      </c>
      <c r="J927" s="14">
        <v>841.13921999999991</v>
      </c>
      <c r="K927" s="15">
        <f t="shared" si="27"/>
        <v>504.6835319999999</v>
      </c>
      <c r="O927" s="16" t="s">
        <v>30</v>
      </c>
      <c r="S927" t="s">
        <v>1061</v>
      </c>
      <c r="T927" t="s">
        <v>1062</v>
      </c>
      <c r="U927" t="s">
        <v>65</v>
      </c>
      <c r="V927" t="s">
        <v>66</v>
      </c>
      <c r="W927" t="s">
        <v>67</v>
      </c>
    </row>
    <row r="928" spans="1:23" x14ac:dyDescent="0.25">
      <c r="A928" t="s">
        <v>491</v>
      </c>
      <c r="B928" s="12">
        <v>6038362</v>
      </c>
      <c r="C928" s="13"/>
      <c r="D928" s="13" t="s">
        <v>182</v>
      </c>
      <c r="E928" t="s">
        <v>301</v>
      </c>
      <c r="F928" t="s">
        <v>137</v>
      </c>
      <c r="G928" t="s">
        <v>28</v>
      </c>
      <c r="H928" t="s">
        <v>29</v>
      </c>
      <c r="I928" s="14">
        <v>702</v>
      </c>
      <c r="J928" s="14">
        <v>1051.4556</v>
      </c>
      <c r="K928" s="15">
        <f t="shared" si="27"/>
        <v>630.87335999999993</v>
      </c>
      <c r="O928" s="16" t="s">
        <v>337</v>
      </c>
      <c r="S928" t="s">
        <v>426</v>
      </c>
      <c r="T928" t="s">
        <v>427</v>
      </c>
      <c r="U928" t="s">
        <v>261</v>
      </c>
      <c r="V928" t="s">
        <v>259</v>
      </c>
      <c r="W928" t="s">
        <v>262</v>
      </c>
    </row>
    <row r="929" spans="1:23" x14ac:dyDescent="0.25">
      <c r="A929" t="s">
        <v>1102</v>
      </c>
      <c r="B929" s="12">
        <v>6045709</v>
      </c>
      <c r="C929" s="13"/>
      <c r="D929" s="13" t="s">
        <v>182</v>
      </c>
      <c r="E929" t="s">
        <v>183</v>
      </c>
      <c r="F929" t="s">
        <v>137</v>
      </c>
      <c r="G929" t="s">
        <v>28</v>
      </c>
      <c r="H929" t="s">
        <v>29</v>
      </c>
      <c r="I929" s="14">
        <v>702.3</v>
      </c>
      <c r="J929" s="14">
        <v>488.80079999999998</v>
      </c>
      <c r="K929" s="15">
        <f t="shared" si="27"/>
        <v>293.28047999999995</v>
      </c>
      <c r="O929" s="16" t="s">
        <v>175</v>
      </c>
      <c r="S929" t="s">
        <v>126</v>
      </c>
      <c r="T929" t="s">
        <v>127</v>
      </c>
      <c r="U929" t="s">
        <v>102</v>
      </c>
      <c r="V929" t="s">
        <v>103</v>
      </c>
      <c r="W929" t="s">
        <v>104</v>
      </c>
    </row>
    <row r="930" spans="1:23" x14ac:dyDescent="0.25">
      <c r="A930" t="s">
        <v>1103</v>
      </c>
      <c r="B930" s="12">
        <v>6041066</v>
      </c>
      <c r="C930" s="13" t="s">
        <v>153</v>
      </c>
      <c r="D930" s="13" t="s">
        <v>182</v>
      </c>
      <c r="E930" t="s">
        <v>188</v>
      </c>
      <c r="F930" t="s">
        <v>199</v>
      </c>
      <c r="G930" t="s">
        <v>28</v>
      </c>
      <c r="H930" t="s">
        <v>29</v>
      </c>
      <c r="I930" s="14">
        <v>720</v>
      </c>
      <c r="J930" s="14">
        <v>8409.3119999999999</v>
      </c>
      <c r="K930" s="15">
        <f t="shared" si="27"/>
        <v>5045.5871999999999</v>
      </c>
      <c r="O930" s="16" t="s">
        <v>331</v>
      </c>
      <c r="S930" t="s">
        <v>506</v>
      </c>
      <c r="T930" t="s">
        <v>507</v>
      </c>
      <c r="U930" t="s">
        <v>215</v>
      </c>
      <c r="V930" t="s">
        <v>216</v>
      </c>
      <c r="W930" t="s">
        <v>217</v>
      </c>
    </row>
    <row r="931" spans="1:23" x14ac:dyDescent="0.25">
      <c r="A931" t="s">
        <v>386</v>
      </c>
      <c r="B931" s="13">
        <v>6034115</v>
      </c>
      <c r="C931" s="13" t="s">
        <v>153</v>
      </c>
      <c r="D931" s="13" t="s">
        <v>182</v>
      </c>
      <c r="E931" t="s">
        <v>391</v>
      </c>
      <c r="F931" t="s">
        <v>199</v>
      </c>
      <c r="G931" t="s">
        <v>28</v>
      </c>
      <c r="H931" t="s">
        <v>29</v>
      </c>
      <c r="I931" s="14">
        <v>725.4</v>
      </c>
      <c r="J931" s="14">
        <v>8472.3818399999982</v>
      </c>
      <c r="K931" s="15">
        <f t="shared" si="27"/>
        <v>5083.4291039999989</v>
      </c>
      <c r="O931" t="s">
        <v>387</v>
      </c>
      <c r="S931" t="s">
        <v>388</v>
      </c>
      <c r="T931" t="s">
        <v>389</v>
      </c>
      <c r="U931" t="s">
        <v>93</v>
      </c>
      <c r="V931" t="s">
        <v>94</v>
      </c>
      <c r="W931" t="s">
        <v>95</v>
      </c>
    </row>
    <row r="932" spans="1:23" x14ac:dyDescent="0.25">
      <c r="A932" t="s">
        <v>561</v>
      </c>
      <c r="B932" s="12">
        <v>6050661</v>
      </c>
      <c r="C932" s="13"/>
      <c r="D932" s="13" t="s">
        <v>182</v>
      </c>
      <c r="E932" t="s">
        <v>391</v>
      </c>
      <c r="F932" t="s">
        <v>137</v>
      </c>
      <c r="G932" t="s">
        <v>28</v>
      </c>
      <c r="H932" t="s">
        <v>29</v>
      </c>
      <c r="I932" s="14">
        <v>730.4</v>
      </c>
      <c r="J932" s="14">
        <v>710.89832000000001</v>
      </c>
      <c r="K932" s="15">
        <f t="shared" si="27"/>
        <v>426.53899200000001</v>
      </c>
      <c r="O932" s="16" t="s">
        <v>142</v>
      </c>
      <c r="S932" t="s">
        <v>160</v>
      </c>
      <c r="T932" t="s">
        <v>520</v>
      </c>
      <c r="U932" t="s">
        <v>159</v>
      </c>
      <c r="V932" t="s">
        <v>160</v>
      </c>
      <c r="W932" t="s">
        <v>161</v>
      </c>
    </row>
    <row r="933" spans="1:23" x14ac:dyDescent="0.25">
      <c r="A933" t="s">
        <v>535</v>
      </c>
      <c r="B933" s="12">
        <v>6044421</v>
      </c>
      <c r="C933" s="13"/>
      <c r="D933" s="13" t="s">
        <v>182</v>
      </c>
      <c r="E933" t="s">
        <v>391</v>
      </c>
      <c r="F933" t="s">
        <v>137</v>
      </c>
      <c r="G933" t="s">
        <v>28</v>
      </c>
      <c r="H933" t="s">
        <v>29</v>
      </c>
      <c r="I933" s="14">
        <v>730.4</v>
      </c>
      <c r="J933" s="14">
        <v>710.89832000000001</v>
      </c>
      <c r="K933" s="15">
        <f t="shared" si="27"/>
        <v>426.53899200000001</v>
      </c>
      <c r="O933" s="16" t="s">
        <v>466</v>
      </c>
      <c r="S933" t="s">
        <v>185</v>
      </c>
      <c r="T933" t="s">
        <v>186</v>
      </c>
      <c r="U933" t="s">
        <v>79</v>
      </c>
      <c r="V933" t="s">
        <v>77</v>
      </c>
      <c r="W933" t="s">
        <v>80</v>
      </c>
    </row>
    <row r="934" spans="1:23" x14ac:dyDescent="0.25">
      <c r="A934" t="s">
        <v>723</v>
      </c>
      <c r="B934" s="12">
        <v>27870600</v>
      </c>
      <c r="C934" s="13"/>
      <c r="D934" s="13" t="s">
        <v>81</v>
      </c>
      <c r="E934" t="s">
        <v>82</v>
      </c>
      <c r="F934" t="s">
        <v>83</v>
      </c>
      <c r="G934" t="s">
        <v>28</v>
      </c>
      <c r="H934" t="s">
        <v>29</v>
      </c>
      <c r="I934" s="14">
        <v>733.3</v>
      </c>
      <c r="J934" s="14">
        <v>659.97</v>
      </c>
      <c r="K934" s="15">
        <f t="shared" si="27"/>
        <v>395.98200000000003</v>
      </c>
      <c r="O934" s="16" t="s">
        <v>53</v>
      </c>
      <c r="S934" t="s">
        <v>488</v>
      </c>
      <c r="T934" t="s">
        <v>489</v>
      </c>
      <c r="U934" t="s">
        <v>247</v>
      </c>
      <c r="V934" t="s">
        <v>248</v>
      </c>
      <c r="W934" t="s">
        <v>249</v>
      </c>
    </row>
    <row r="935" spans="1:23" x14ac:dyDescent="0.25">
      <c r="A935" t="s">
        <v>723</v>
      </c>
      <c r="B935" s="12">
        <v>27844662</v>
      </c>
      <c r="C935" s="13" t="s">
        <v>60</v>
      </c>
      <c r="D935" s="13" t="s">
        <v>81</v>
      </c>
      <c r="E935" t="s">
        <v>82</v>
      </c>
      <c r="F935" t="s">
        <v>407</v>
      </c>
      <c r="G935" t="s">
        <v>28</v>
      </c>
      <c r="H935" t="s">
        <v>29</v>
      </c>
      <c r="I935" s="14">
        <v>733.3</v>
      </c>
      <c r="J935" s="14">
        <v>7919.6399999999994</v>
      </c>
      <c r="K935" s="15">
        <f t="shared" si="27"/>
        <v>4751.7839999999997</v>
      </c>
      <c r="O935" s="16" t="s">
        <v>443</v>
      </c>
      <c r="S935" t="s">
        <v>488</v>
      </c>
      <c r="T935" t="s">
        <v>489</v>
      </c>
      <c r="U935" t="s">
        <v>247</v>
      </c>
      <c r="V935" t="s">
        <v>248</v>
      </c>
      <c r="W935" t="s">
        <v>249</v>
      </c>
    </row>
    <row r="936" spans="1:23" x14ac:dyDescent="0.25">
      <c r="A936" t="s">
        <v>535</v>
      </c>
      <c r="B936" s="12">
        <v>5884827</v>
      </c>
      <c r="C936" s="13"/>
      <c r="D936" s="13" t="s">
        <v>182</v>
      </c>
      <c r="E936" t="s">
        <v>391</v>
      </c>
      <c r="F936" t="s">
        <v>137</v>
      </c>
      <c r="G936" t="s">
        <v>28</v>
      </c>
      <c r="H936" t="s">
        <v>29</v>
      </c>
      <c r="I936" s="14">
        <v>736.45</v>
      </c>
      <c r="J936" s="14">
        <v>716.78678500000001</v>
      </c>
      <c r="K936" s="15">
        <f t="shared" si="27"/>
        <v>430.07207099999999</v>
      </c>
      <c r="O936" s="16" t="s">
        <v>536</v>
      </c>
      <c r="S936" t="s">
        <v>185</v>
      </c>
      <c r="T936" t="s">
        <v>186</v>
      </c>
      <c r="U936" t="s">
        <v>79</v>
      </c>
      <c r="V936" t="s">
        <v>77</v>
      </c>
      <c r="W936" t="s">
        <v>80</v>
      </c>
    </row>
    <row r="937" spans="1:23" x14ac:dyDescent="0.25">
      <c r="A937" t="s">
        <v>551</v>
      </c>
      <c r="B937" s="13" t="s">
        <v>552</v>
      </c>
      <c r="C937" s="13" t="s">
        <v>153</v>
      </c>
      <c r="D937" s="13"/>
      <c r="E937" t="s">
        <v>1104</v>
      </c>
      <c r="F937" t="s">
        <v>1105</v>
      </c>
      <c r="G937" t="s">
        <v>156</v>
      </c>
      <c r="H937" t="s">
        <v>29</v>
      </c>
      <c r="I937">
        <v>753.59</v>
      </c>
      <c r="J937" s="14"/>
      <c r="O937" s="17">
        <v>42433</v>
      </c>
      <c r="S937" t="s">
        <v>66</v>
      </c>
      <c r="T937" t="s">
        <v>553</v>
      </c>
      <c r="U937" t="s">
        <v>65</v>
      </c>
      <c r="V937" t="s">
        <v>66</v>
      </c>
      <c r="W937" t="s">
        <v>67</v>
      </c>
    </row>
    <row r="938" spans="1:23" x14ac:dyDescent="0.25">
      <c r="A938" t="s">
        <v>1106</v>
      </c>
      <c r="B938" s="12">
        <v>6033772</v>
      </c>
      <c r="C938" s="13"/>
      <c r="D938" s="13" t="s">
        <v>223</v>
      </c>
      <c r="E938" t="s">
        <v>1107</v>
      </c>
      <c r="F938" t="s">
        <v>224</v>
      </c>
      <c r="G938" t="s">
        <v>28</v>
      </c>
      <c r="H938" t="s">
        <v>29</v>
      </c>
      <c r="I938" s="14">
        <v>754.7</v>
      </c>
      <c r="J938" s="14">
        <v>283.01250000000005</v>
      </c>
      <c r="K938" s="15">
        <f t="shared" ref="K938:K943" si="28">J938*60%</f>
        <v>169.80750000000003</v>
      </c>
      <c r="O938" s="16" t="s">
        <v>1108</v>
      </c>
      <c r="S938" t="s">
        <v>323</v>
      </c>
      <c r="T938" t="s">
        <v>324</v>
      </c>
      <c r="U938" t="s">
        <v>247</v>
      </c>
      <c r="V938" t="s">
        <v>248</v>
      </c>
      <c r="W938" t="s">
        <v>249</v>
      </c>
    </row>
    <row r="939" spans="1:23" x14ac:dyDescent="0.25">
      <c r="A939" t="s">
        <v>1106</v>
      </c>
      <c r="B939" s="12">
        <v>6033772</v>
      </c>
      <c r="C939" s="13"/>
      <c r="D939" s="13" t="s">
        <v>223</v>
      </c>
      <c r="E939" t="s">
        <v>1107</v>
      </c>
      <c r="F939" t="s">
        <v>224</v>
      </c>
      <c r="G939" t="s">
        <v>28</v>
      </c>
      <c r="H939" t="s">
        <v>29</v>
      </c>
      <c r="I939" s="14">
        <v>754.7</v>
      </c>
      <c r="J939" s="14">
        <v>283.01250000000005</v>
      </c>
      <c r="K939" s="15">
        <f t="shared" si="28"/>
        <v>169.80750000000003</v>
      </c>
      <c r="O939" s="16" t="s">
        <v>1108</v>
      </c>
      <c r="S939" t="s">
        <v>323</v>
      </c>
      <c r="T939" t="s">
        <v>324</v>
      </c>
      <c r="U939" t="s">
        <v>247</v>
      </c>
      <c r="V939" t="s">
        <v>248</v>
      </c>
      <c r="W939" t="s">
        <v>249</v>
      </c>
    </row>
    <row r="940" spans="1:23" x14ac:dyDescent="0.25">
      <c r="A940" t="s">
        <v>1106</v>
      </c>
      <c r="B940" s="13">
        <v>6033772</v>
      </c>
      <c r="C940" s="13" t="s">
        <v>153</v>
      </c>
      <c r="D940" s="13" t="s">
        <v>223</v>
      </c>
      <c r="E940" t="s">
        <v>1107</v>
      </c>
      <c r="F940" t="s">
        <v>593</v>
      </c>
      <c r="G940" t="s">
        <v>28</v>
      </c>
      <c r="H940" t="s">
        <v>29</v>
      </c>
      <c r="I940" s="14">
        <v>754.7</v>
      </c>
      <c r="J940" s="14">
        <v>283.01250000000005</v>
      </c>
      <c r="K940" s="15">
        <f t="shared" si="28"/>
        <v>169.80750000000003</v>
      </c>
      <c r="O940" t="s">
        <v>1108</v>
      </c>
      <c r="S940" t="s">
        <v>323</v>
      </c>
      <c r="T940" t="s">
        <v>324</v>
      </c>
      <c r="U940" t="s">
        <v>247</v>
      </c>
      <c r="V940" t="s">
        <v>248</v>
      </c>
      <c r="W940" t="s">
        <v>249</v>
      </c>
    </row>
    <row r="941" spans="1:23" x14ac:dyDescent="0.25">
      <c r="A941" t="s">
        <v>1109</v>
      </c>
      <c r="B941" s="13">
        <v>6034197</v>
      </c>
      <c r="C941" s="13" t="s">
        <v>153</v>
      </c>
      <c r="D941" s="13" t="s">
        <v>182</v>
      </c>
      <c r="E941" t="s">
        <v>301</v>
      </c>
      <c r="F941" t="s">
        <v>199</v>
      </c>
      <c r="G941" t="s">
        <v>28</v>
      </c>
      <c r="H941" t="s">
        <v>29</v>
      </c>
      <c r="I941" s="14">
        <v>758.4</v>
      </c>
      <c r="J941" s="14">
        <v>13631.178239999999</v>
      </c>
      <c r="K941" s="15">
        <f t="shared" si="28"/>
        <v>8178.7069439999996</v>
      </c>
      <c r="O941" t="s">
        <v>387</v>
      </c>
      <c r="S941" t="s">
        <v>225</v>
      </c>
      <c r="T941" t="s">
        <v>226</v>
      </c>
      <c r="U941" t="s">
        <v>227</v>
      </c>
      <c r="V941" t="s">
        <v>225</v>
      </c>
      <c r="W941" t="s">
        <v>228</v>
      </c>
    </row>
    <row r="942" spans="1:23" x14ac:dyDescent="0.25">
      <c r="A942" t="s">
        <v>1110</v>
      </c>
      <c r="B942" s="12">
        <v>27893570</v>
      </c>
      <c r="C942" s="13"/>
      <c r="D942" s="13" t="s">
        <v>81</v>
      </c>
      <c r="E942" t="s">
        <v>82</v>
      </c>
      <c r="F942" t="s">
        <v>83</v>
      </c>
      <c r="G942" t="s">
        <v>28</v>
      </c>
      <c r="H942" t="s">
        <v>29</v>
      </c>
      <c r="I942" s="14">
        <v>760.79</v>
      </c>
      <c r="J942" s="14">
        <v>684.7109999999999</v>
      </c>
      <c r="K942" s="15">
        <f t="shared" si="28"/>
        <v>410.82659999999993</v>
      </c>
      <c r="O942" s="16" t="s">
        <v>189</v>
      </c>
      <c r="S942" t="s">
        <v>185</v>
      </c>
      <c r="T942" t="s">
        <v>186</v>
      </c>
      <c r="U942" t="s">
        <v>79</v>
      </c>
      <c r="V942" t="s">
        <v>77</v>
      </c>
      <c r="W942" t="s">
        <v>80</v>
      </c>
    </row>
    <row r="943" spans="1:23" x14ac:dyDescent="0.25">
      <c r="A943" t="s">
        <v>580</v>
      </c>
      <c r="B943" s="12">
        <v>6038394</v>
      </c>
      <c r="C943" s="13" t="s">
        <v>153</v>
      </c>
      <c r="D943" s="13" t="s">
        <v>182</v>
      </c>
      <c r="E943" t="s">
        <v>391</v>
      </c>
      <c r="F943" t="s">
        <v>199</v>
      </c>
      <c r="G943" t="s">
        <v>28</v>
      </c>
      <c r="H943" t="s">
        <v>29</v>
      </c>
      <c r="I943" s="14">
        <v>763.6</v>
      </c>
      <c r="J943" s="14">
        <v>8918.5425600000017</v>
      </c>
      <c r="K943" s="15">
        <f t="shared" si="28"/>
        <v>5351.1255360000005</v>
      </c>
      <c r="O943" s="16" t="s">
        <v>581</v>
      </c>
      <c r="S943" t="s">
        <v>264</v>
      </c>
      <c r="T943" t="s">
        <v>265</v>
      </c>
      <c r="U943" t="s">
        <v>116</v>
      </c>
      <c r="V943" t="s">
        <v>117</v>
      </c>
      <c r="W943" t="s">
        <v>118</v>
      </c>
    </row>
    <row r="944" spans="1:23" x14ac:dyDescent="0.25">
      <c r="A944" t="s">
        <v>393</v>
      </c>
      <c r="B944" s="13" t="s">
        <v>394</v>
      </c>
      <c r="C944" s="13" t="s">
        <v>153</v>
      </c>
      <c r="D944" s="13"/>
      <c r="E944" t="s">
        <v>1111</v>
      </c>
      <c r="F944" t="s">
        <v>1112</v>
      </c>
      <c r="G944" t="s">
        <v>156</v>
      </c>
      <c r="H944" t="s">
        <v>29</v>
      </c>
      <c r="I944">
        <v>798.5</v>
      </c>
      <c r="J944" s="14"/>
      <c r="O944" s="17">
        <v>42440</v>
      </c>
      <c r="S944" t="s">
        <v>396</v>
      </c>
      <c r="T944" t="s">
        <v>397</v>
      </c>
      <c r="U944" t="s">
        <v>93</v>
      </c>
      <c r="V944" t="s">
        <v>94</v>
      </c>
      <c r="W944" t="s">
        <v>95</v>
      </c>
    </row>
    <row r="945" spans="1:23" x14ac:dyDescent="0.25">
      <c r="A945" t="s">
        <v>535</v>
      </c>
      <c r="B945" s="12">
        <v>5884827</v>
      </c>
      <c r="C945" s="13"/>
      <c r="D945" s="13" t="s">
        <v>182</v>
      </c>
      <c r="E945" t="s">
        <v>301</v>
      </c>
      <c r="F945" t="s">
        <v>137</v>
      </c>
      <c r="G945" t="s">
        <v>28</v>
      </c>
      <c r="H945" t="s">
        <v>29</v>
      </c>
      <c r="I945" s="14">
        <v>804.1</v>
      </c>
      <c r="J945" s="14">
        <v>1204.3809800000001</v>
      </c>
      <c r="K945" s="15">
        <f t="shared" ref="K945:K978" si="29">J945*60%</f>
        <v>722.62858800000004</v>
      </c>
      <c r="O945" s="16" t="s">
        <v>536</v>
      </c>
      <c r="S945" t="s">
        <v>185</v>
      </c>
      <c r="T945" t="s">
        <v>186</v>
      </c>
      <c r="U945" t="s">
        <v>79</v>
      </c>
      <c r="V945" t="s">
        <v>77</v>
      </c>
      <c r="W945" t="s">
        <v>80</v>
      </c>
    </row>
    <row r="946" spans="1:23" x14ac:dyDescent="0.25">
      <c r="A946" t="s">
        <v>535</v>
      </c>
      <c r="B946" s="12">
        <v>6044421</v>
      </c>
      <c r="C946" s="13"/>
      <c r="D946" s="13" t="s">
        <v>182</v>
      </c>
      <c r="E946" t="s">
        <v>301</v>
      </c>
      <c r="F946" t="s">
        <v>137</v>
      </c>
      <c r="G946" t="s">
        <v>28</v>
      </c>
      <c r="H946" t="s">
        <v>29</v>
      </c>
      <c r="I946" s="14">
        <v>812.8</v>
      </c>
      <c r="J946" s="14">
        <v>1217.41184</v>
      </c>
      <c r="K946" s="15">
        <f t="shared" si="29"/>
        <v>730.44710399999997</v>
      </c>
      <c r="O946" s="16" t="s">
        <v>466</v>
      </c>
      <c r="S946" t="s">
        <v>185</v>
      </c>
      <c r="T946" t="s">
        <v>186</v>
      </c>
      <c r="U946" t="s">
        <v>79</v>
      </c>
      <c r="V946" t="s">
        <v>77</v>
      </c>
      <c r="W946" t="s">
        <v>80</v>
      </c>
    </row>
    <row r="947" spans="1:23" x14ac:dyDescent="0.25">
      <c r="A947" t="s">
        <v>1113</v>
      </c>
      <c r="B947" s="18" t="s">
        <v>1114</v>
      </c>
      <c r="C947" s="13" t="s">
        <v>153</v>
      </c>
      <c r="D947" s="13" t="s">
        <v>25</v>
      </c>
      <c r="E947" t="s">
        <v>26</v>
      </c>
      <c r="F947" t="s">
        <v>778</v>
      </c>
      <c r="G947" t="s">
        <v>28</v>
      </c>
      <c r="H947" t="s">
        <v>29</v>
      </c>
      <c r="I947" s="14">
        <v>815.25</v>
      </c>
      <c r="J947" s="14">
        <v>11733.730199999998</v>
      </c>
      <c r="K947" s="15">
        <f t="shared" si="29"/>
        <v>7040.2381199999991</v>
      </c>
      <c r="O947" s="16" t="s">
        <v>1115</v>
      </c>
      <c r="S947" t="s">
        <v>280</v>
      </c>
      <c r="T947" t="s">
        <v>281</v>
      </c>
      <c r="U947" t="s">
        <v>282</v>
      </c>
      <c r="V947" t="s">
        <v>280</v>
      </c>
      <c r="W947" t="s">
        <v>283</v>
      </c>
    </row>
    <row r="948" spans="1:23" x14ac:dyDescent="0.25">
      <c r="A948" t="s">
        <v>673</v>
      </c>
      <c r="B948" s="12">
        <v>6043574</v>
      </c>
      <c r="C948" s="13"/>
      <c r="D948" s="13" t="s">
        <v>182</v>
      </c>
      <c r="E948" t="s">
        <v>301</v>
      </c>
      <c r="F948" t="s">
        <v>137</v>
      </c>
      <c r="G948" t="s">
        <v>28</v>
      </c>
      <c r="H948" t="s">
        <v>29</v>
      </c>
      <c r="I948" s="14">
        <v>826.6</v>
      </c>
      <c r="J948" s="14">
        <v>1238.0814800000001</v>
      </c>
      <c r="K948" s="15">
        <f t="shared" si="29"/>
        <v>742.84888799999999</v>
      </c>
      <c r="O948" s="16" t="s">
        <v>346</v>
      </c>
      <c r="S948" t="s">
        <v>139</v>
      </c>
      <c r="T948" t="s">
        <v>140</v>
      </c>
      <c r="U948" t="s">
        <v>56</v>
      </c>
      <c r="V948" t="s">
        <v>57</v>
      </c>
      <c r="W948" t="s">
        <v>58</v>
      </c>
    </row>
    <row r="949" spans="1:23" x14ac:dyDescent="0.25">
      <c r="A949" t="s">
        <v>1099</v>
      </c>
      <c r="B949" s="12">
        <v>27904859</v>
      </c>
      <c r="C949" s="13"/>
      <c r="D949" s="13" t="s">
        <v>50</v>
      </c>
      <c r="E949" t="s">
        <v>85</v>
      </c>
      <c r="F949" t="s">
        <v>52</v>
      </c>
      <c r="G949" t="s">
        <v>28</v>
      </c>
      <c r="H949" t="s">
        <v>29</v>
      </c>
      <c r="I949" s="14">
        <v>827.1</v>
      </c>
      <c r="J949" s="14">
        <v>454.90500000000009</v>
      </c>
      <c r="K949" s="15">
        <f t="shared" si="29"/>
        <v>272.94300000000004</v>
      </c>
      <c r="O949" s="16" t="s">
        <v>76</v>
      </c>
      <c r="S949" t="s">
        <v>114</v>
      </c>
      <c r="T949" t="s">
        <v>115</v>
      </c>
      <c r="U949" t="s">
        <v>116</v>
      </c>
      <c r="V949" t="s">
        <v>117</v>
      </c>
      <c r="W949" t="s">
        <v>118</v>
      </c>
    </row>
    <row r="950" spans="1:23" x14ac:dyDescent="0.25">
      <c r="A950" t="s">
        <v>1116</v>
      </c>
      <c r="B950" s="18" t="s">
        <v>1117</v>
      </c>
      <c r="C950" s="13"/>
      <c r="D950" s="13" t="s">
        <v>766</v>
      </c>
      <c r="E950" t="s">
        <v>767</v>
      </c>
      <c r="F950" t="s">
        <v>845</v>
      </c>
      <c r="G950" t="s">
        <v>28</v>
      </c>
      <c r="H950" t="s">
        <v>29</v>
      </c>
      <c r="I950" s="14">
        <v>834.75</v>
      </c>
      <c r="J950" s="14">
        <v>1001.19915</v>
      </c>
      <c r="K950" s="15">
        <f t="shared" si="29"/>
        <v>600.71948999999995</v>
      </c>
      <c r="O950" s="16" t="s">
        <v>30</v>
      </c>
      <c r="S950" t="s">
        <v>232</v>
      </c>
      <c r="T950" t="s">
        <v>233</v>
      </c>
      <c r="U950" t="s">
        <v>72</v>
      </c>
      <c r="V950" t="s">
        <v>73</v>
      </c>
      <c r="W950" t="s">
        <v>74</v>
      </c>
    </row>
    <row r="951" spans="1:23" x14ac:dyDescent="0.25">
      <c r="A951" t="s">
        <v>1110</v>
      </c>
      <c r="B951" s="12">
        <v>27893584</v>
      </c>
      <c r="C951" s="13"/>
      <c r="D951" s="13" t="s">
        <v>50</v>
      </c>
      <c r="E951" t="s">
        <v>51</v>
      </c>
      <c r="F951" t="s">
        <v>52</v>
      </c>
      <c r="G951" t="s">
        <v>28</v>
      </c>
      <c r="H951" t="s">
        <v>29</v>
      </c>
      <c r="I951" s="14">
        <v>837.38</v>
      </c>
      <c r="J951" s="14">
        <v>460.55900000000008</v>
      </c>
      <c r="K951" s="15">
        <f t="shared" si="29"/>
        <v>276.33540000000005</v>
      </c>
      <c r="O951" s="16" t="s">
        <v>189</v>
      </c>
      <c r="S951" t="s">
        <v>185</v>
      </c>
      <c r="T951" t="s">
        <v>186</v>
      </c>
      <c r="U951" t="s">
        <v>79</v>
      </c>
      <c r="V951" t="s">
        <v>77</v>
      </c>
      <c r="W951" t="s">
        <v>80</v>
      </c>
    </row>
    <row r="952" spans="1:23" x14ac:dyDescent="0.25">
      <c r="A952" t="s">
        <v>487</v>
      </c>
      <c r="B952" s="12">
        <v>6048118</v>
      </c>
      <c r="C952" s="13"/>
      <c r="D952" s="13" t="s">
        <v>182</v>
      </c>
      <c r="E952" t="s">
        <v>391</v>
      </c>
      <c r="F952" t="s">
        <v>137</v>
      </c>
      <c r="G952" t="s">
        <v>28</v>
      </c>
      <c r="H952" t="s">
        <v>29</v>
      </c>
      <c r="I952" s="14">
        <v>843.3</v>
      </c>
      <c r="J952" s="14">
        <v>820.78388999999993</v>
      </c>
      <c r="K952" s="15">
        <f t="shared" si="29"/>
        <v>492.47033399999992</v>
      </c>
      <c r="O952" s="16" t="s">
        <v>171</v>
      </c>
      <c r="S952" t="s">
        <v>488</v>
      </c>
      <c r="T952" t="s">
        <v>489</v>
      </c>
      <c r="U952" t="s">
        <v>247</v>
      </c>
      <c r="V952" t="s">
        <v>248</v>
      </c>
      <c r="W952" t="s">
        <v>249</v>
      </c>
    </row>
    <row r="953" spans="1:23" x14ac:dyDescent="0.25">
      <c r="A953" t="s">
        <v>598</v>
      </c>
      <c r="B953" s="12">
        <v>6025665</v>
      </c>
      <c r="C953" s="13" t="s">
        <v>153</v>
      </c>
      <c r="D953" s="13" t="s">
        <v>182</v>
      </c>
      <c r="E953" t="s">
        <v>301</v>
      </c>
      <c r="F953" t="s">
        <v>199</v>
      </c>
      <c r="G953" t="s">
        <v>28</v>
      </c>
      <c r="H953" t="s">
        <v>29</v>
      </c>
      <c r="I953" s="14">
        <v>852</v>
      </c>
      <c r="J953" s="14">
        <v>15313.5072</v>
      </c>
      <c r="K953" s="15">
        <f t="shared" si="29"/>
        <v>9188.1043200000004</v>
      </c>
      <c r="O953" s="16" t="s">
        <v>599</v>
      </c>
      <c r="S953" t="s">
        <v>297</v>
      </c>
      <c r="T953" t="s">
        <v>298</v>
      </c>
      <c r="U953" t="s">
        <v>238</v>
      </c>
      <c r="V953" t="s">
        <v>236</v>
      </c>
      <c r="W953" t="s">
        <v>239</v>
      </c>
    </row>
    <row r="954" spans="1:23" x14ac:dyDescent="0.25">
      <c r="A954" t="s">
        <v>1079</v>
      </c>
      <c r="B954" s="12">
        <v>20929448</v>
      </c>
      <c r="C954" s="13"/>
      <c r="D954" s="13" t="s">
        <v>50</v>
      </c>
      <c r="E954" t="s">
        <v>51</v>
      </c>
      <c r="F954" t="s">
        <v>52</v>
      </c>
      <c r="G954" t="s">
        <v>28</v>
      </c>
      <c r="H954" t="s">
        <v>29</v>
      </c>
      <c r="I954" s="14">
        <v>853.01</v>
      </c>
      <c r="J954" s="14">
        <v>469.15550000000007</v>
      </c>
      <c r="K954" s="15">
        <f t="shared" si="29"/>
        <v>281.49330000000003</v>
      </c>
      <c r="O954" s="16" t="s">
        <v>69</v>
      </c>
      <c r="S954" t="s">
        <v>109</v>
      </c>
      <c r="T954" t="s">
        <v>110</v>
      </c>
      <c r="U954" t="s">
        <v>65</v>
      </c>
      <c r="V954" t="s">
        <v>66</v>
      </c>
      <c r="W954" t="s">
        <v>67</v>
      </c>
    </row>
    <row r="955" spans="1:23" x14ac:dyDescent="0.25">
      <c r="A955" t="s">
        <v>718</v>
      </c>
      <c r="B955" s="12">
        <v>6045697</v>
      </c>
      <c r="C955" s="13"/>
      <c r="D955" s="13" t="s">
        <v>182</v>
      </c>
      <c r="E955" t="s">
        <v>188</v>
      </c>
      <c r="F955" t="s">
        <v>137</v>
      </c>
      <c r="G955" t="s">
        <v>28</v>
      </c>
      <c r="H955" t="s">
        <v>29</v>
      </c>
      <c r="I955" s="14">
        <v>864</v>
      </c>
      <c r="J955" s="14">
        <v>840.93119999999999</v>
      </c>
      <c r="K955" s="15">
        <f t="shared" si="29"/>
        <v>504.55871999999999</v>
      </c>
      <c r="O955" s="16" t="s">
        <v>193</v>
      </c>
      <c r="S955" t="s">
        <v>126</v>
      </c>
      <c r="T955" t="s">
        <v>127</v>
      </c>
      <c r="U955" t="s">
        <v>102</v>
      </c>
      <c r="V955" t="s">
        <v>103</v>
      </c>
      <c r="W955" t="s">
        <v>104</v>
      </c>
    </row>
    <row r="956" spans="1:23" x14ac:dyDescent="0.25">
      <c r="A956" t="s">
        <v>451</v>
      </c>
      <c r="B956" s="12">
        <v>6008304</v>
      </c>
      <c r="C956" s="13"/>
      <c r="D956" s="13" t="s">
        <v>182</v>
      </c>
      <c r="E956" t="s">
        <v>276</v>
      </c>
      <c r="F956" t="s">
        <v>137</v>
      </c>
      <c r="G956" t="s">
        <v>28</v>
      </c>
      <c r="H956" t="s">
        <v>29</v>
      </c>
      <c r="I956" s="14">
        <v>864.8</v>
      </c>
      <c r="J956" s="14">
        <v>843.18</v>
      </c>
      <c r="K956" s="15">
        <f t="shared" si="29"/>
        <v>505.90799999999996</v>
      </c>
      <c r="O956" s="16" t="s">
        <v>453</v>
      </c>
      <c r="S956" t="s">
        <v>47</v>
      </c>
      <c r="T956" t="s">
        <v>454</v>
      </c>
      <c r="U956" t="s">
        <v>46</v>
      </c>
      <c r="V956" t="s">
        <v>47</v>
      </c>
      <c r="W956" t="s">
        <v>48</v>
      </c>
    </row>
    <row r="957" spans="1:23" x14ac:dyDescent="0.25">
      <c r="A957" t="s">
        <v>547</v>
      </c>
      <c r="B957" s="18" t="s">
        <v>1118</v>
      </c>
      <c r="C957" s="13"/>
      <c r="D957" s="13" t="s">
        <v>766</v>
      </c>
      <c r="E957" t="s">
        <v>767</v>
      </c>
      <c r="F957" t="s">
        <v>845</v>
      </c>
      <c r="G957" t="s">
        <v>28</v>
      </c>
      <c r="H957" t="s">
        <v>29</v>
      </c>
      <c r="I957" s="14">
        <v>877</v>
      </c>
      <c r="J957" s="14">
        <v>1051.8738000000001</v>
      </c>
      <c r="K957" s="15">
        <f t="shared" si="29"/>
        <v>631.12428</v>
      </c>
      <c r="O957" s="16" t="s">
        <v>30</v>
      </c>
      <c r="S957" t="s">
        <v>232</v>
      </c>
      <c r="T957" t="s">
        <v>233</v>
      </c>
      <c r="U957" t="s">
        <v>72</v>
      </c>
      <c r="V957" t="s">
        <v>73</v>
      </c>
      <c r="W957" t="s">
        <v>74</v>
      </c>
    </row>
    <row r="958" spans="1:23" x14ac:dyDescent="0.25">
      <c r="A958" t="s">
        <v>491</v>
      </c>
      <c r="B958" s="12">
        <v>6038362</v>
      </c>
      <c r="C958" s="13"/>
      <c r="D958" s="13" t="s">
        <v>182</v>
      </c>
      <c r="E958" t="s">
        <v>276</v>
      </c>
      <c r="F958" t="s">
        <v>137</v>
      </c>
      <c r="G958" t="s">
        <v>28</v>
      </c>
      <c r="H958" t="s">
        <v>29</v>
      </c>
      <c r="I958" s="14">
        <v>884</v>
      </c>
      <c r="J958" s="14">
        <v>861.9</v>
      </c>
      <c r="K958" s="15">
        <f t="shared" si="29"/>
        <v>517.14</v>
      </c>
      <c r="O958" s="16" t="s">
        <v>337</v>
      </c>
      <c r="S958" t="s">
        <v>426</v>
      </c>
      <c r="T958" t="s">
        <v>427</v>
      </c>
      <c r="U958" t="s">
        <v>261</v>
      </c>
      <c r="V958" t="s">
        <v>259</v>
      </c>
      <c r="W958" t="s">
        <v>262</v>
      </c>
    </row>
    <row r="959" spans="1:23" x14ac:dyDescent="0.25">
      <c r="A959" t="s">
        <v>1119</v>
      </c>
      <c r="B959" s="12">
        <v>6035878</v>
      </c>
      <c r="C959" s="13"/>
      <c r="D959" s="13" t="s">
        <v>122</v>
      </c>
      <c r="E959" t="s">
        <v>1120</v>
      </c>
      <c r="F959" t="s">
        <v>124</v>
      </c>
      <c r="G959" t="s">
        <v>28</v>
      </c>
      <c r="H959" t="s">
        <v>29</v>
      </c>
      <c r="I959" s="14">
        <v>906.1</v>
      </c>
      <c r="J959" s="14">
        <v>362.44</v>
      </c>
      <c r="K959" s="15">
        <f t="shared" si="29"/>
        <v>217.464</v>
      </c>
      <c r="O959" s="16" t="s">
        <v>1121</v>
      </c>
      <c r="S959" t="s">
        <v>264</v>
      </c>
      <c r="T959" t="s">
        <v>265</v>
      </c>
      <c r="U959" t="s">
        <v>116</v>
      </c>
      <c r="V959" t="s">
        <v>117</v>
      </c>
      <c r="W959" t="s">
        <v>118</v>
      </c>
    </row>
    <row r="960" spans="1:23" x14ac:dyDescent="0.25">
      <c r="A960" t="s">
        <v>1119</v>
      </c>
      <c r="B960" s="12">
        <v>6035878</v>
      </c>
      <c r="C960" s="13"/>
      <c r="D960" s="13" t="s">
        <v>122</v>
      </c>
      <c r="E960" t="s">
        <v>1120</v>
      </c>
      <c r="F960" t="s">
        <v>124</v>
      </c>
      <c r="G960" t="s">
        <v>28</v>
      </c>
      <c r="H960" t="s">
        <v>29</v>
      </c>
      <c r="I960" s="14">
        <v>906.1</v>
      </c>
      <c r="J960" s="14">
        <v>362.44</v>
      </c>
      <c r="K960" s="15">
        <f t="shared" si="29"/>
        <v>217.464</v>
      </c>
      <c r="O960" s="16" t="s">
        <v>1121</v>
      </c>
      <c r="S960" t="s">
        <v>264</v>
      </c>
      <c r="T960" t="s">
        <v>265</v>
      </c>
      <c r="U960" t="s">
        <v>116</v>
      </c>
      <c r="V960" t="s">
        <v>117</v>
      </c>
      <c r="W960" t="s">
        <v>118</v>
      </c>
    </row>
    <row r="961" spans="1:23" x14ac:dyDescent="0.25">
      <c r="A961" t="s">
        <v>1119</v>
      </c>
      <c r="B961" s="13">
        <v>6035878</v>
      </c>
      <c r="C961" s="13" t="s">
        <v>153</v>
      </c>
      <c r="D961" s="13" t="s">
        <v>122</v>
      </c>
      <c r="E961" t="s">
        <v>1120</v>
      </c>
      <c r="F961" t="s">
        <v>593</v>
      </c>
      <c r="G961" t="s">
        <v>28</v>
      </c>
      <c r="H961" t="s">
        <v>29</v>
      </c>
      <c r="I961" s="14">
        <v>906.1</v>
      </c>
      <c r="J961" s="14">
        <v>362.44</v>
      </c>
      <c r="K961" s="15">
        <f t="shared" si="29"/>
        <v>217.464</v>
      </c>
      <c r="O961" t="s">
        <v>1121</v>
      </c>
      <c r="S961" t="s">
        <v>264</v>
      </c>
      <c r="T961" t="s">
        <v>265</v>
      </c>
      <c r="U961" t="s">
        <v>116</v>
      </c>
      <c r="V961" t="s">
        <v>117</v>
      </c>
      <c r="W961" t="s">
        <v>118</v>
      </c>
    </row>
    <row r="962" spans="1:23" x14ac:dyDescent="0.25">
      <c r="A962" t="s">
        <v>1122</v>
      </c>
      <c r="B962" s="18" t="s">
        <v>1123</v>
      </c>
      <c r="C962" s="13" t="s">
        <v>153</v>
      </c>
      <c r="D962" s="13" t="s">
        <v>25</v>
      </c>
      <c r="E962" t="s">
        <v>26</v>
      </c>
      <c r="F962" t="s">
        <v>778</v>
      </c>
      <c r="G962" t="s">
        <v>28</v>
      </c>
      <c r="H962" t="s">
        <v>29</v>
      </c>
      <c r="I962" s="14">
        <v>915.75</v>
      </c>
      <c r="J962" s="14">
        <v>13180.2066</v>
      </c>
      <c r="K962" s="15">
        <f t="shared" si="29"/>
        <v>7908.123959999999</v>
      </c>
      <c r="O962" s="16" t="s">
        <v>196</v>
      </c>
      <c r="S962" t="s">
        <v>264</v>
      </c>
      <c r="T962" t="s">
        <v>265</v>
      </c>
      <c r="U962" t="s">
        <v>116</v>
      </c>
      <c r="V962" t="s">
        <v>117</v>
      </c>
      <c r="W962" t="s">
        <v>118</v>
      </c>
    </row>
    <row r="963" spans="1:23" x14ac:dyDescent="0.25">
      <c r="A963" t="s">
        <v>1124</v>
      </c>
      <c r="B963" s="18" t="s">
        <v>1125</v>
      </c>
      <c r="C963" s="13"/>
      <c r="D963" s="13" t="s">
        <v>25</v>
      </c>
      <c r="E963" t="s">
        <v>26</v>
      </c>
      <c r="F963" t="s">
        <v>27</v>
      </c>
      <c r="G963" t="s">
        <v>28</v>
      </c>
      <c r="H963" t="s">
        <v>29</v>
      </c>
      <c r="I963" s="14">
        <v>915.75</v>
      </c>
      <c r="J963" s="14">
        <v>1098.3505500000001</v>
      </c>
      <c r="K963" s="15">
        <f t="shared" si="29"/>
        <v>659.01033000000007</v>
      </c>
      <c r="O963" s="16" t="s">
        <v>30</v>
      </c>
      <c r="S963" t="s">
        <v>1061</v>
      </c>
      <c r="T963" t="s">
        <v>1062</v>
      </c>
      <c r="U963" t="s">
        <v>65</v>
      </c>
      <c r="V963" t="s">
        <v>66</v>
      </c>
      <c r="W963" t="s">
        <v>67</v>
      </c>
    </row>
    <row r="964" spans="1:23" x14ac:dyDescent="0.25">
      <c r="A964" t="s">
        <v>1126</v>
      </c>
      <c r="B964" s="18" t="s">
        <v>1127</v>
      </c>
      <c r="C964" s="13"/>
      <c r="D964" s="13" t="s">
        <v>25</v>
      </c>
      <c r="E964" t="s">
        <v>26</v>
      </c>
      <c r="F964" t="s">
        <v>27</v>
      </c>
      <c r="G964" t="s">
        <v>28</v>
      </c>
      <c r="H964" t="s">
        <v>29</v>
      </c>
      <c r="I964" s="14">
        <v>915.75</v>
      </c>
      <c r="J964" s="14">
        <v>1098.3505500000001</v>
      </c>
      <c r="K964" s="15">
        <f t="shared" si="29"/>
        <v>659.01033000000007</v>
      </c>
      <c r="O964" s="16" t="s">
        <v>30</v>
      </c>
      <c r="S964" t="s">
        <v>400</v>
      </c>
      <c r="T964" t="s">
        <v>401</v>
      </c>
      <c r="U964" t="s">
        <v>93</v>
      </c>
      <c r="V964" t="s">
        <v>94</v>
      </c>
      <c r="W964" t="s">
        <v>95</v>
      </c>
    </row>
    <row r="965" spans="1:23" x14ac:dyDescent="0.25">
      <c r="A965" t="s">
        <v>491</v>
      </c>
      <c r="B965" s="12">
        <v>6038362</v>
      </c>
      <c r="C965" s="13"/>
      <c r="D965" s="13" t="s">
        <v>182</v>
      </c>
      <c r="E965" t="s">
        <v>391</v>
      </c>
      <c r="F965" t="s">
        <v>137</v>
      </c>
      <c r="G965" t="s">
        <v>28</v>
      </c>
      <c r="H965" t="s">
        <v>29</v>
      </c>
      <c r="I965" s="14">
        <v>925</v>
      </c>
      <c r="J965" s="14">
        <v>900.30250000000001</v>
      </c>
      <c r="K965" s="15">
        <f t="shared" si="29"/>
        <v>540.18150000000003</v>
      </c>
      <c r="O965" s="16" t="s">
        <v>337</v>
      </c>
      <c r="S965" t="s">
        <v>426</v>
      </c>
      <c r="T965" t="s">
        <v>427</v>
      </c>
      <c r="U965" t="s">
        <v>261</v>
      </c>
      <c r="V965" t="s">
        <v>259</v>
      </c>
      <c r="W965" t="s">
        <v>262</v>
      </c>
    </row>
    <row r="966" spans="1:23" x14ac:dyDescent="0.25">
      <c r="A966" t="s">
        <v>597</v>
      </c>
      <c r="B966" s="12">
        <v>6044851</v>
      </c>
      <c r="C966" s="13"/>
      <c r="D966" s="13" t="s">
        <v>182</v>
      </c>
      <c r="E966" t="s">
        <v>301</v>
      </c>
      <c r="F966" t="s">
        <v>137</v>
      </c>
      <c r="G966" t="s">
        <v>28</v>
      </c>
      <c r="H966" t="s">
        <v>29</v>
      </c>
      <c r="I966" s="14">
        <v>928.8</v>
      </c>
      <c r="J966" s="14">
        <v>1391.1566400000002</v>
      </c>
      <c r="K966" s="15">
        <f t="shared" si="29"/>
        <v>834.69398400000011</v>
      </c>
      <c r="O966" s="16" t="s">
        <v>171</v>
      </c>
      <c r="S966" t="s">
        <v>190</v>
      </c>
      <c r="T966" t="s">
        <v>191</v>
      </c>
      <c r="U966" t="s">
        <v>159</v>
      </c>
      <c r="V966" t="s">
        <v>160</v>
      </c>
      <c r="W966" t="s">
        <v>161</v>
      </c>
    </row>
    <row r="967" spans="1:23" x14ac:dyDescent="0.25">
      <c r="A967" t="s">
        <v>628</v>
      </c>
      <c r="B967" s="12">
        <v>6033790</v>
      </c>
      <c r="C967" s="13"/>
      <c r="D967" s="13" t="s">
        <v>182</v>
      </c>
      <c r="E967" t="s">
        <v>301</v>
      </c>
      <c r="F967" t="s">
        <v>137</v>
      </c>
      <c r="G967" t="s">
        <v>28</v>
      </c>
      <c r="H967" t="s">
        <v>29</v>
      </c>
      <c r="I967" s="14">
        <v>940.8</v>
      </c>
      <c r="J967" s="14">
        <v>1409.13024</v>
      </c>
      <c r="K967" s="15">
        <f t="shared" si="29"/>
        <v>845.47814399999993</v>
      </c>
      <c r="O967" s="16" t="s">
        <v>399</v>
      </c>
      <c r="S967" t="s">
        <v>432</v>
      </c>
      <c r="T967" t="s">
        <v>590</v>
      </c>
      <c r="U967" t="s">
        <v>56</v>
      </c>
      <c r="V967" t="s">
        <v>57</v>
      </c>
      <c r="W967" t="s">
        <v>58</v>
      </c>
    </row>
    <row r="968" spans="1:23" x14ac:dyDescent="0.25">
      <c r="A968" t="s">
        <v>562</v>
      </c>
      <c r="B968" s="12">
        <v>6050670</v>
      </c>
      <c r="C968" s="13"/>
      <c r="D968" s="13" t="s">
        <v>182</v>
      </c>
      <c r="E968" t="s">
        <v>391</v>
      </c>
      <c r="F968" t="s">
        <v>137</v>
      </c>
      <c r="G968" t="s">
        <v>28</v>
      </c>
      <c r="H968" t="s">
        <v>29</v>
      </c>
      <c r="I968" s="14">
        <v>956.2</v>
      </c>
      <c r="J968" s="14">
        <v>930.66945999999996</v>
      </c>
      <c r="K968" s="15">
        <f t="shared" si="29"/>
        <v>558.40167599999995</v>
      </c>
      <c r="O968" s="16" t="s">
        <v>178</v>
      </c>
      <c r="S968" t="s">
        <v>160</v>
      </c>
      <c r="T968" t="s">
        <v>520</v>
      </c>
      <c r="U968" t="s">
        <v>159</v>
      </c>
      <c r="V968" t="s">
        <v>160</v>
      </c>
      <c r="W968" t="s">
        <v>161</v>
      </c>
    </row>
    <row r="969" spans="1:23" x14ac:dyDescent="0.25">
      <c r="A969" t="s">
        <v>563</v>
      </c>
      <c r="B969" s="12">
        <v>6035814</v>
      </c>
      <c r="C969" s="13" t="s">
        <v>153</v>
      </c>
      <c r="D969" s="13" t="s">
        <v>182</v>
      </c>
      <c r="E969" t="s">
        <v>391</v>
      </c>
      <c r="F969" t="s">
        <v>199</v>
      </c>
      <c r="G969" t="s">
        <v>28</v>
      </c>
      <c r="H969" t="s">
        <v>29</v>
      </c>
      <c r="I969" s="14">
        <v>956.2</v>
      </c>
      <c r="J969" s="14">
        <v>11168.033520000003</v>
      </c>
      <c r="K969" s="15">
        <f t="shared" si="29"/>
        <v>6700.8201120000012</v>
      </c>
      <c r="O969" s="16" t="s">
        <v>564</v>
      </c>
      <c r="S969" t="s">
        <v>264</v>
      </c>
      <c r="T969" t="s">
        <v>265</v>
      </c>
      <c r="U969" t="s">
        <v>116</v>
      </c>
      <c r="V969" t="s">
        <v>117</v>
      </c>
      <c r="W969" t="s">
        <v>118</v>
      </c>
    </row>
    <row r="970" spans="1:23" x14ac:dyDescent="0.25">
      <c r="A970" t="s">
        <v>626</v>
      </c>
      <c r="B970" s="12">
        <v>6031671</v>
      </c>
      <c r="C970" s="13"/>
      <c r="D970" s="13" t="s">
        <v>182</v>
      </c>
      <c r="E970" t="s">
        <v>301</v>
      </c>
      <c r="F970" t="s">
        <v>137</v>
      </c>
      <c r="G970" t="s">
        <v>28</v>
      </c>
      <c r="H970" t="s">
        <v>29</v>
      </c>
      <c r="I970" s="14">
        <v>979.2</v>
      </c>
      <c r="J970" s="14">
        <v>1466.6457600000001</v>
      </c>
      <c r="K970" s="15">
        <f t="shared" si="29"/>
        <v>879.98745600000007</v>
      </c>
      <c r="O970" s="16" t="s">
        <v>627</v>
      </c>
      <c r="S970" t="s">
        <v>381</v>
      </c>
      <c r="T970" t="s">
        <v>382</v>
      </c>
      <c r="U970" t="s">
        <v>56</v>
      </c>
      <c r="V970" t="s">
        <v>57</v>
      </c>
      <c r="W970" t="s">
        <v>58</v>
      </c>
    </row>
    <row r="971" spans="1:23" x14ac:dyDescent="0.25">
      <c r="A971" t="s">
        <v>503</v>
      </c>
      <c r="B971" s="12">
        <v>6057179</v>
      </c>
      <c r="C971" s="13"/>
      <c r="D971" s="13" t="s">
        <v>182</v>
      </c>
      <c r="E971" t="s">
        <v>391</v>
      </c>
      <c r="F971" t="s">
        <v>137</v>
      </c>
      <c r="G971" t="s">
        <v>28</v>
      </c>
      <c r="H971" t="s">
        <v>29</v>
      </c>
      <c r="I971" s="14">
        <v>989.4</v>
      </c>
      <c r="J971" s="14">
        <v>962.98302000000001</v>
      </c>
      <c r="K971" s="15">
        <f t="shared" si="29"/>
        <v>577.78981199999998</v>
      </c>
      <c r="O971" s="16" t="s">
        <v>346</v>
      </c>
      <c r="S971" t="s">
        <v>213</v>
      </c>
      <c r="T971" t="s">
        <v>214</v>
      </c>
      <c r="U971" t="s">
        <v>215</v>
      </c>
      <c r="V971" t="s">
        <v>216</v>
      </c>
      <c r="W971" t="s">
        <v>217</v>
      </c>
    </row>
    <row r="972" spans="1:23" x14ac:dyDescent="0.25">
      <c r="A972" t="s">
        <v>1128</v>
      </c>
      <c r="B972" s="18" t="s">
        <v>1129</v>
      </c>
      <c r="C972" s="13"/>
      <c r="D972" s="13" t="s">
        <v>25</v>
      </c>
      <c r="E972" t="s">
        <v>777</v>
      </c>
      <c r="F972" t="s">
        <v>27</v>
      </c>
      <c r="G972" t="s">
        <v>28</v>
      </c>
      <c r="H972" t="s">
        <v>29</v>
      </c>
      <c r="I972" s="14">
        <v>999.35</v>
      </c>
      <c r="J972" s="14">
        <v>798.88039000000003</v>
      </c>
      <c r="K972" s="15">
        <f t="shared" si="29"/>
        <v>479.32823400000001</v>
      </c>
      <c r="O972" s="16" t="s">
        <v>30</v>
      </c>
      <c r="S972" t="s">
        <v>1061</v>
      </c>
      <c r="T972" t="s">
        <v>1062</v>
      </c>
      <c r="U972" t="s">
        <v>65</v>
      </c>
      <c r="V972" t="s">
        <v>66</v>
      </c>
      <c r="W972" t="s">
        <v>67</v>
      </c>
    </row>
    <row r="973" spans="1:23" x14ac:dyDescent="0.25">
      <c r="A973" t="s">
        <v>579</v>
      </c>
      <c r="B973" s="12">
        <v>6051288</v>
      </c>
      <c r="C973" s="13"/>
      <c r="D973" s="13" t="s">
        <v>182</v>
      </c>
      <c r="E973" t="s">
        <v>391</v>
      </c>
      <c r="F973" t="s">
        <v>137</v>
      </c>
      <c r="G973" t="s">
        <v>28</v>
      </c>
      <c r="H973" t="s">
        <v>29</v>
      </c>
      <c r="I973" s="14">
        <v>1002.65</v>
      </c>
      <c r="J973" s="14">
        <v>975.87924500000008</v>
      </c>
      <c r="K973" s="15">
        <f t="shared" si="29"/>
        <v>585.52754700000003</v>
      </c>
      <c r="O973" s="16" t="s">
        <v>62</v>
      </c>
      <c r="S973" t="s">
        <v>339</v>
      </c>
      <c r="T973" t="s">
        <v>340</v>
      </c>
      <c r="U973" t="s">
        <v>247</v>
      </c>
      <c r="V973" t="s">
        <v>248</v>
      </c>
      <c r="W973" t="s">
        <v>249</v>
      </c>
    </row>
    <row r="974" spans="1:23" x14ac:dyDescent="0.25">
      <c r="A974" t="s">
        <v>1130</v>
      </c>
      <c r="B974" s="12">
        <v>6038406</v>
      </c>
      <c r="C974" s="13"/>
      <c r="D974" s="13" t="s">
        <v>122</v>
      </c>
      <c r="E974" t="s">
        <v>1131</v>
      </c>
      <c r="F974" t="s">
        <v>124</v>
      </c>
      <c r="G974" t="s">
        <v>28</v>
      </c>
      <c r="H974" t="s">
        <v>29</v>
      </c>
      <c r="I974" s="14">
        <v>1003.15</v>
      </c>
      <c r="J974" s="14">
        <v>501.57499999999999</v>
      </c>
      <c r="K974" s="15">
        <f t="shared" si="29"/>
        <v>300.94499999999999</v>
      </c>
      <c r="O974" s="16" t="s">
        <v>62</v>
      </c>
      <c r="S974" t="s">
        <v>245</v>
      </c>
      <c r="T974" t="s">
        <v>246</v>
      </c>
      <c r="U974" t="s">
        <v>247</v>
      </c>
      <c r="V974" t="s">
        <v>248</v>
      </c>
      <c r="W974" t="s">
        <v>249</v>
      </c>
    </row>
    <row r="975" spans="1:23" x14ac:dyDescent="0.25">
      <c r="A975" t="s">
        <v>1130</v>
      </c>
      <c r="B975" s="12">
        <v>6038406</v>
      </c>
      <c r="C975" s="13" t="s">
        <v>153</v>
      </c>
      <c r="D975" s="13" t="s">
        <v>122</v>
      </c>
      <c r="E975" t="s">
        <v>1131</v>
      </c>
      <c r="F975" t="s">
        <v>593</v>
      </c>
      <c r="G975" t="s">
        <v>28</v>
      </c>
      <c r="H975" t="s">
        <v>29</v>
      </c>
      <c r="I975" s="14">
        <v>1003.15</v>
      </c>
      <c r="J975" s="14">
        <v>501.57499999999999</v>
      </c>
      <c r="K975" s="15">
        <f t="shared" si="29"/>
        <v>300.94499999999999</v>
      </c>
      <c r="O975" s="16" t="s">
        <v>62</v>
      </c>
      <c r="S975" t="s">
        <v>245</v>
      </c>
      <c r="T975" t="s">
        <v>246</v>
      </c>
      <c r="U975" t="s">
        <v>247</v>
      </c>
      <c r="V975" t="s">
        <v>248</v>
      </c>
      <c r="W975" t="s">
        <v>249</v>
      </c>
    </row>
    <row r="976" spans="1:23" x14ac:dyDescent="0.25">
      <c r="A976" t="s">
        <v>503</v>
      </c>
      <c r="B976" s="12">
        <v>6057179</v>
      </c>
      <c r="C976" s="13"/>
      <c r="D976" s="13" t="s">
        <v>182</v>
      </c>
      <c r="E976" t="s">
        <v>301</v>
      </c>
      <c r="F976" t="s">
        <v>137</v>
      </c>
      <c r="G976" t="s">
        <v>28</v>
      </c>
      <c r="H976" t="s">
        <v>29</v>
      </c>
      <c r="I976" s="14">
        <v>1020</v>
      </c>
      <c r="J976" s="14">
        <v>1527.7560000000001</v>
      </c>
      <c r="K976" s="15">
        <f t="shared" si="29"/>
        <v>916.65359999999998</v>
      </c>
      <c r="O976" s="16" t="s">
        <v>346</v>
      </c>
      <c r="S976" t="s">
        <v>213</v>
      </c>
      <c r="T976" t="s">
        <v>214</v>
      </c>
      <c r="U976" t="s">
        <v>215</v>
      </c>
      <c r="V976" t="s">
        <v>216</v>
      </c>
      <c r="W976" t="s">
        <v>217</v>
      </c>
    </row>
    <row r="977" spans="1:23" x14ac:dyDescent="0.25">
      <c r="A977" t="s">
        <v>1132</v>
      </c>
      <c r="B977" s="12">
        <v>6048664</v>
      </c>
      <c r="C977" s="13" t="s">
        <v>153</v>
      </c>
      <c r="D977" s="13" t="s">
        <v>144</v>
      </c>
      <c r="E977" t="s">
        <v>471</v>
      </c>
      <c r="F977" t="s">
        <v>470</v>
      </c>
      <c r="G977" t="s">
        <v>28</v>
      </c>
      <c r="H977" t="s">
        <v>29</v>
      </c>
      <c r="I977" s="14">
        <v>1021</v>
      </c>
      <c r="J977" s="14">
        <v>15927.6</v>
      </c>
      <c r="K977" s="15">
        <f t="shared" si="29"/>
        <v>9556.56</v>
      </c>
      <c r="O977" s="16" t="s">
        <v>146</v>
      </c>
      <c r="S977" t="s">
        <v>126</v>
      </c>
      <c r="T977" t="s">
        <v>127</v>
      </c>
      <c r="U977" t="s">
        <v>102</v>
      </c>
      <c r="V977" t="s">
        <v>103</v>
      </c>
      <c r="W977" t="s">
        <v>104</v>
      </c>
    </row>
    <row r="978" spans="1:23" x14ac:dyDescent="0.25">
      <c r="A978" t="s">
        <v>1133</v>
      </c>
      <c r="B978" s="12">
        <v>6048084</v>
      </c>
      <c r="C978" s="13"/>
      <c r="D978" s="13" t="s">
        <v>122</v>
      </c>
      <c r="E978" t="s">
        <v>1134</v>
      </c>
      <c r="F978" t="s">
        <v>124</v>
      </c>
      <c r="G978" t="s">
        <v>28</v>
      </c>
      <c r="H978" t="s">
        <v>29</v>
      </c>
      <c r="I978" s="14">
        <v>1024.3</v>
      </c>
      <c r="J978" s="14">
        <v>409.71999999999997</v>
      </c>
      <c r="K978" s="15">
        <f t="shared" si="29"/>
        <v>245.83199999999997</v>
      </c>
      <c r="O978" s="16" t="s">
        <v>1135</v>
      </c>
      <c r="S978" t="s">
        <v>264</v>
      </c>
      <c r="T978" t="s">
        <v>265</v>
      </c>
      <c r="U978" t="s">
        <v>116</v>
      </c>
      <c r="V978" t="s">
        <v>117</v>
      </c>
      <c r="W978" t="s">
        <v>118</v>
      </c>
    </row>
    <row r="979" spans="1:23" x14ac:dyDescent="0.25">
      <c r="A979" t="s">
        <v>1136</v>
      </c>
      <c r="B979" s="13" t="s">
        <v>1137</v>
      </c>
      <c r="C979" s="13" t="s">
        <v>153</v>
      </c>
      <c r="D979" s="13"/>
      <c r="E979" t="s">
        <v>1138</v>
      </c>
      <c r="F979" t="s">
        <v>1139</v>
      </c>
      <c r="G979" t="s">
        <v>156</v>
      </c>
      <c r="H979" t="s">
        <v>29</v>
      </c>
      <c r="I979">
        <v>1037.48</v>
      </c>
      <c r="J979" s="14"/>
      <c r="O979" s="17">
        <v>42444</v>
      </c>
      <c r="S979" t="s">
        <v>396</v>
      </c>
      <c r="T979" t="s">
        <v>397</v>
      </c>
      <c r="U979" t="s">
        <v>93</v>
      </c>
      <c r="V979" t="s">
        <v>94</v>
      </c>
      <c r="W979" t="s">
        <v>95</v>
      </c>
    </row>
    <row r="980" spans="1:23" x14ac:dyDescent="0.25">
      <c r="A980" t="s">
        <v>1090</v>
      </c>
      <c r="B980" s="12">
        <v>27874684</v>
      </c>
      <c r="C980" s="13"/>
      <c r="D980" s="13" t="s">
        <v>81</v>
      </c>
      <c r="E980" t="s">
        <v>636</v>
      </c>
      <c r="F980" t="s">
        <v>83</v>
      </c>
      <c r="G980" t="s">
        <v>28</v>
      </c>
      <c r="H980" t="s">
        <v>29</v>
      </c>
      <c r="I980" s="14">
        <v>1044.33</v>
      </c>
      <c r="J980" s="14">
        <v>574.38149999999996</v>
      </c>
      <c r="K980" s="15">
        <f t="shared" ref="K980:K1027" si="30">J980*60%</f>
        <v>344.62889999999999</v>
      </c>
      <c r="O980" s="16" t="s">
        <v>399</v>
      </c>
      <c r="S980" t="s">
        <v>375</v>
      </c>
      <c r="T980" t="s">
        <v>376</v>
      </c>
      <c r="U980" t="s">
        <v>102</v>
      </c>
      <c r="V980" t="s">
        <v>103</v>
      </c>
      <c r="W980" t="s">
        <v>104</v>
      </c>
    </row>
    <row r="981" spans="1:23" x14ac:dyDescent="0.25">
      <c r="A981" t="s">
        <v>1140</v>
      </c>
      <c r="B981" s="12">
        <v>27821237</v>
      </c>
      <c r="C981" s="13" t="s">
        <v>60</v>
      </c>
      <c r="D981" s="13" t="s">
        <v>50</v>
      </c>
      <c r="E981" t="s">
        <v>51</v>
      </c>
      <c r="F981" t="s">
        <v>61</v>
      </c>
      <c r="G981" t="s">
        <v>28</v>
      </c>
      <c r="H981" t="s">
        <v>29</v>
      </c>
      <c r="I981" s="14">
        <v>1046.73</v>
      </c>
      <c r="J981" s="14">
        <v>6908.4180000000015</v>
      </c>
      <c r="K981" s="15">
        <f t="shared" si="30"/>
        <v>4145.0508000000009</v>
      </c>
      <c r="O981" s="16" t="s">
        <v>1141</v>
      </c>
      <c r="S981" t="s">
        <v>483</v>
      </c>
      <c r="T981" t="s">
        <v>484</v>
      </c>
      <c r="U981" t="s">
        <v>282</v>
      </c>
      <c r="V981" t="s">
        <v>280</v>
      </c>
      <c r="W981" t="s">
        <v>283</v>
      </c>
    </row>
    <row r="982" spans="1:23" ht="15.75" x14ac:dyDescent="0.25">
      <c r="A982" s="25" t="s">
        <v>802</v>
      </c>
      <c r="B982" s="26">
        <v>22803455</v>
      </c>
      <c r="C982" s="27"/>
      <c r="D982" s="27" t="s">
        <v>81</v>
      </c>
      <c r="E982" s="25" t="s">
        <v>82</v>
      </c>
      <c r="F982" s="25" t="s">
        <v>83</v>
      </c>
      <c r="G982" s="25" t="s">
        <v>28</v>
      </c>
      <c r="H982" s="25" t="s">
        <v>29</v>
      </c>
      <c r="I982" s="28">
        <v>1059.8900000000001</v>
      </c>
      <c r="J982" s="28">
        <v>953.90100000000018</v>
      </c>
      <c r="K982" s="29">
        <f t="shared" si="30"/>
        <v>572.34060000000011</v>
      </c>
      <c r="L982" s="25"/>
      <c r="M982" s="25"/>
      <c r="N982" s="25"/>
      <c r="O982" s="30" t="s">
        <v>803</v>
      </c>
      <c r="P982" s="25"/>
      <c r="Q982" s="25"/>
      <c r="R982" s="25"/>
      <c r="S982" s="25" t="s">
        <v>117</v>
      </c>
      <c r="T982" s="25" t="s">
        <v>118</v>
      </c>
      <c r="U982" s="25" t="s">
        <v>116</v>
      </c>
      <c r="V982" s="25" t="s">
        <v>117</v>
      </c>
      <c r="W982" s="25" t="s">
        <v>118</v>
      </c>
    </row>
    <row r="983" spans="1:23" x14ac:dyDescent="0.25">
      <c r="A983" t="s">
        <v>804</v>
      </c>
      <c r="B983" s="12">
        <v>27910678</v>
      </c>
      <c r="C983" s="13"/>
      <c r="D983" s="13" t="s">
        <v>81</v>
      </c>
      <c r="E983" t="s">
        <v>82</v>
      </c>
      <c r="F983" t="s">
        <v>83</v>
      </c>
      <c r="G983" t="s">
        <v>28</v>
      </c>
      <c r="H983" t="s">
        <v>29</v>
      </c>
      <c r="I983" s="14">
        <v>1059.8900000000001</v>
      </c>
      <c r="J983" s="14">
        <v>953.90100000000018</v>
      </c>
      <c r="K983" s="15">
        <f t="shared" si="30"/>
        <v>572.34060000000011</v>
      </c>
      <c r="O983" s="16" t="s">
        <v>189</v>
      </c>
      <c r="S983" t="s">
        <v>375</v>
      </c>
      <c r="T983" t="s">
        <v>376</v>
      </c>
      <c r="U983" t="s">
        <v>102</v>
      </c>
      <c r="V983" t="s">
        <v>103</v>
      </c>
      <c r="W983" t="s">
        <v>104</v>
      </c>
    </row>
    <row r="984" spans="1:23" x14ac:dyDescent="0.25">
      <c r="A984" t="s">
        <v>1140</v>
      </c>
      <c r="B984" s="12">
        <v>27821224</v>
      </c>
      <c r="C984" s="13" t="s">
        <v>60</v>
      </c>
      <c r="D984" s="13" t="s">
        <v>81</v>
      </c>
      <c r="E984" t="s">
        <v>82</v>
      </c>
      <c r="F984" t="s">
        <v>407</v>
      </c>
      <c r="G984" t="s">
        <v>28</v>
      </c>
      <c r="H984" t="s">
        <v>29</v>
      </c>
      <c r="I984" s="14">
        <v>1059.8900000000001</v>
      </c>
      <c r="J984" s="14">
        <v>11446.812000000002</v>
      </c>
      <c r="K984" s="15">
        <f t="shared" si="30"/>
        <v>6868.0872000000008</v>
      </c>
      <c r="O984" s="16" t="s">
        <v>1141</v>
      </c>
      <c r="S984" t="s">
        <v>483</v>
      </c>
      <c r="T984" t="s">
        <v>484</v>
      </c>
      <c r="U984" t="s">
        <v>282</v>
      </c>
      <c r="V984" t="s">
        <v>280</v>
      </c>
      <c r="W984" t="s">
        <v>283</v>
      </c>
    </row>
    <row r="985" spans="1:23" x14ac:dyDescent="0.25">
      <c r="A985" t="s">
        <v>1142</v>
      </c>
      <c r="B985" s="18" t="s">
        <v>1143</v>
      </c>
      <c r="C985" s="13"/>
      <c r="D985" s="13" t="s">
        <v>25</v>
      </c>
      <c r="E985" t="s">
        <v>26</v>
      </c>
      <c r="F985" t="s">
        <v>27</v>
      </c>
      <c r="G985" t="s">
        <v>28</v>
      </c>
      <c r="H985" t="s">
        <v>29</v>
      </c>
      <c r="I985" s="14">
        <v>1076.3</v>
      </c>
      <c r="J985" s="14">
        <v>1290.9142200000001</v>
      </c>
      <c r="K985" s="15">
        <f t="shared" si="30"/>
        <v>774.54853200000002</v>
      </c>
      <c r="O985" s="16" t="s">
        <v>30</v>
      </c>
      <c r="S985" t="s">
        <v>811</v>
      </c>
      <c r="T985" t="s">
        <v>812</v>
      </c>
      <c r="U985" t="s">
        <v>46</v>
      </c>
      <c r="V985" t="s">
        <v>47</v>
      </c>
      <c r="W985" t="s">
        <v>48</v>
      </c>
    </row>
    <row r="986" spans="1:23" x14ac:dyDescent="0.25">
      <c r="A986" t="s">
        <v>1102</v>
      </c>
      <c r="B986" s="12">
        <v>6045709</v>
      </c>
      <c r="C986" s="13"/>
      <c r="D986" s="13" t="s">
        <v>182</v>
      </c>
      <c r="E986" t="s">
        <v>188</v>
      </c>
      <c r="F986" t="s">
        <v>137</v>
      </c>
      <c r="G986" t="s">
        <v>28</v>
      </c>
      <c r="H986" t="s">
        <v>29</v>
      </c>
      <c r="I986" s="14">
        <v>1080</v>
      </c>
      <c r="J986" s="14">
        <v>1051.164</v>
      </c>
      <c r="K986" s="15">
        <f t="shared" si="30"/>
        <v>630.69839999999999</v>
      </c>
      <c r="O986" s="16" t="s">
        <v>175</v>
      </c>
      <c r="S986" t="s">
        <v>126</v>
      </c>
      <c r="T986" t="s">
        <v>127</v>
      </c>
      <c r="U986" t="s">
        <v>102</v>
      </c>
      <c r="V986" t="s">
        <v>103</v>
      </c>
      <c r="W986" t="s">
        <v>104</v>
      </c>
    </row>
    <row r="987" spans="1:23" x14ac:dyDescent="0.25">
      <c r="A987" t="s">
        <v>603</v>
      </c>
      <c r="B987" s="12">
        <v>6020659</v>
      </c>
      <c r="C987" s="13"/>
      <c r="D987" s="13" t="s">
        <v>182</v>
      </c>
      <c r="E987" t="s">
        <v>301</v>
      </c>
      <c r="F987" t="s">
        <v>137</v>
      </c>
      <c r="G987" t="s">
        <v>28</v>
      </c>
      <c r="H987" t="s">
        <v>29</v>
      </c>
      <c r="I987" s="14">
        <v>1096.2</v>
      </c>
      <c r="J987" s="14">
        <v>1641.8883599999999</v>
      </c>
      <c r="K987" s="15">
        <f t="shared" si="30"/>
        <v>985.13301599999988</v>
      </c>
      <c r="O987" s="16" t="s">
        <v>604</v>
      </c>
      <c r="S987" t="s">
        <v>605</v>
      </c>
      <c r="T987" t="s">
        <v>606</v>
      </c>
      <c r="U987" t="s">
        <v>247</v>
      </c>
      <c r="V987" t="s">
        <v>248</v>
      </c>
      <c r="W987" t="s">
        <v>249</v>
      </c>
    </row>
    <row r="988" spans="1:23" x14ac:dyDescent="0.25">
      <c r="A988" t="s">
        <v>499</v>
      </c>
      <c r="B988" s="12">
        <v>6062890</v>
      </c>
      <c r="C988" s="13"/>
      <c r="D988" s="13" t="s">
        <v>182</v>
      </c>
      <c r="E988" t="s">
        <v>391</v>
      </c>
      <c r="F988" t="s">
        <v>137</v>
      </c>
      <c r="G988" t="s">
        <v>28</v>
      </c>
      <c r="H988" t="s">
        <v>29</v>
      </c>
      <c r="I988" s="14">
        <v>1142.0999999999999</v>
      </c>
      <c r="J988" s="14">
        <v>1111.6059299999999</v>
      </c>
      <c r="K988" s="15">
        <f t="shared" si="30"/>
        <v>666.96355799999992</v>
      </c>
      <c r="O988" s="16" t="s">
        <v>500</v>
      </c>
      <c r="S988" t="s">
        <v>501</v>
      </c>
      <c r="T988" t="s">
        <v>502</v>
      </c>
      <c r="U988" t="s">
        <v>79</v>
      </c>
      <c r="V988" t="s">
        <v>77</v>
      </c>
      <c r="W988" t="s">
        <v>80</v>
      </c>
    </row>
    <row r="989" spans="1:23" x14ac:dyDescent="0.25">
      <c r="A989" t="s">
        <v>598</v>
      </c>
      <c r="B989" s="12">
        <v>6025665</v>
      </c>
      <c r="C989" s="13" t="s">
        <v>153</v>
      </c>
      <c r="D989" s="13" t="s">
        <v>182</v>
      </c>
      <c r="E989" t="s">
        <v>391</v>
      </c>
      <c r="F989" t="s">
        <v>199</v>
      </c>
      <c r="G989" t="s">
        <v>28</v>
      </c>
      <c r="H989" t="s">
        <v>29</v>
      </c>
      <c r="I989" s="14">
        <v>1142.0999999999999</v>
      </c>
      <c r="J989" s="14">
        <v>13339.271159999998</v>
      </c>
      <c r="K989" s="15">
        <f t="shared" si="30"/>
        <v>8003.5626959999991</v>
      </c>
      <c r="O989" s="16" t="s">
        <v>599</v>
      </c>
      <c r="S989" t="s">
        <v>297</v>
      </c>
      <c r="T989" t="s">
        <v>298</v>
      </c>
      <c r="U989" t="s">
        <v>238</v>
      </c>
      <c r="V989" t="s">
        <v>236</v>
      </c>
      <c r="W989" t="s">
        <v>239</v>
      </c>
    </row>
    <row r="990" spans="1:23" x14ac:dyDescent="0.25">
      <c r="A990" t="s">
        <v>679</v>
      </c>
      <c r="B990" s="12">
        <v>6032640</v>
      </c>
      <c r="C990" s="13" t="s">
        <v>153</v>
      </c>
      <c r="D990" s="13" t="s">
        <v>182</v>
      </c>
      <c r="E990" t="s">
        <v>391</v>
      </c>
      <c r="F990" t="s">
        <v>199</v>
      </c>
      <c r="G990" t="s">
        <v>28</v>
      </c>
      <c r="H990" t="s">
        <v>29</v>
      </c>
      <c r="I990" s="14">
        <v>1142.0999999999999</v>
      </c>
      <c r="J990" s="14">
        <v>13339.271159999998</v>
      </c>
      <c r="K990" s="15">
        <f t="shared" si="30"/>
        <v>8003.5626959999991</v>
      </c>
      <c r="O990" s="16" t="s">
        <v>198</v>
      </c>
      <c r="S990" t="s">
        <v>252</v>
      </c>
      <c r="T990" t="s">
        <v>253</v>
      </c>
      <c r="U990" t="s">
        <v>254</v>
      </c>
      <c r="V990" t="s">
        <v>255</v>
      </c>
      <c r="W990" t="s">
        <v>256</v>
      </c>
    </row>
    <row r="991" spans="1:23" x14ac:dyDescent="0.25">
      <c r="A991" t="s">
        <v>1075</v>
      </c>
      <c r="B991" s="12">
        <v>6032654</v>
      </c>
      <c r="C991" s="13" t="s">
        <v>153</v>
      </c>
      <c r="D991" s="13" t="s">
        <v>182</v>
      </c>
      <c r="E991" t="s">
        <v>301</v>
      </c>
      <c r="F991" t="s">
        <v>199</v>
      </c>
      <c r="G991" t="s">
        <v>28</v>
      </c>
      <c r="H991" t="s">
        <v>29</v>
      </c>
      <c r="I991" s="14">
        <v>1158.4000000000001</v>
      </c>
      <c r="J991" s="14">
        <v>20820.61824</v>
      </c>
      <c r="K991" s="15">
        <f t="shared" si="30"/>
        <v>12492.370944</v>
      </c>
      <c r="O991" s="16" t="s">
        <v>410</v>
      </c>
      <c r="S991" t="s">
        <v>252</v>
      </c>
      <c r="T991" t="s">
        <v>253</v>
      </c>
      <c r="U991" t="s">
        <v>254</v>
      </c>
      <c r="V991" t="s">
        <v>255</v>
      </c>
      <c r="W991" t="s">
        <v>256</v>
      </c>
    </row>
    <row r="992" spans="1:23" x14ac:dyDescent="0.25">
      <c r="A992" t="s">
        <v>1144</v>
      </c>
      <c r="B992" s="12">
        <v>27910614</v>
      </c>
      <c r="C992" s="13"/>
      <c r="D992" s="13" t="s">
        <v>81</v>
      </c>
      <c r="E992" t="s">
        <v>82</v>
      </c>
      <c r="F992" t="s">
        <v>83</v>
      </c>
      <c r="G992" t="s">
        <v>28</v>
      </c>
      <c r="H992" t="s">
        <v>29</v>
      </c>
      <c r="I992" s="14">
        <v>1161.0999999999999</v>
      </c>
      <c r="J992" s="14">
        <v>1044.99</v>
      </c>
      <c r="K992" s="15">
        <f t="shared" si="30"/>
        <v>626.99400000000003</v>
      </c>
      <c r="O992" s="16" t="s">
        <v>189</v>
      </c>
      <c r="S992" t="s">
        <v>280</v>
      </c>
      <c r="T992" t="s">
        <v>281</v>
      </c>
      <c r="U992" t="s">
        <v>282</v>
      </c>
      <c r="V992" t="s">
        <v>280</v>
      </c>
      <c r="W992" t="s">
        <v>283</v>
      </c>
    </row>
    <row r="993" spans="1:23" x14ac:dyDescent="0.25">
      <c r="A993" t="s">
        <v>1144</v>
      </c>
      <c r="B993" s="12">
        <v>27910627</v>
      </c>
      <c r="C993" s="13"/>
      <c r="D993" s="13" t="s">
        <v>50</v>
      </c>
      <c r="E993" t="s">
        <v>51</v>
      </c>
      <c r="F993" t="s">
        <v>52</v>
      </c>
      <c r="G993" t="s">
        <v>28</v>
      </c>
      <c r="H993" t="s">
        <v>29</v>
      </c>
      <c r="I993" s="14">
        <v>1167.0999999999999</v>
      </c>
      <c r="J993" s="14">
        <v>641.90499999999997</v>
      </c>
      <c r="K993" s="15">
        <f t="shared" si="30"/>
        <v>385.14299999999997</v>
      </c>
      <c r="O993" s="16" t="s">
        <v>189</v>
      </c>
      <c r="S993" t="s">
        <v>280</v>
      </c>
      <c r="T993" t="s">
        <v>281</v>
      </c>
      <c r="U993" t="s">
        <v>282</v>
      </c>
      <c r="V993" t="s">
        <v>280</v>
      </c>
      <c r="W993" t="s">
        <v>283</v>
      </c>
    </row>
    <row r="994" spans="1:23" x14ac:dyDescent="0.25">
      <c r="A994" t="s">
        <v>1145</v>
      </c>
      <c r="B994" s="18" t="s">
        <v>1146</v>
      </c>
      <c r="C994" s="13" t="s">
        <v>153</v>
      </c>
      <c r="D994" s="13" t="s">
        <v>25</v>
      </c>
      <c r="E994" t="s">
        <v>26</v>
      </c>
      <c r="F994" t="s">
        <v>778</v>
      </c>
      <c r="G994" t="s">
        <v>28</v>
      </c>
      <c r="H994" t="s">
        <v>29</v>
      </c>
      <c r="I994" s="14">
        <v>1184.0999999999999</v>
      </c>
      <c r="J994" s="14">
        <v>17042.514479999998</v>
      </c>
      <c r="K994" s="15">
        <f t="shared" si="30"/>
        <v>10225.508687999998</v>
      </c>
      <c r="O994" s="16" t="s">
        <v>410</v>
      </c>
      <c r="S994" t="s">
        <v>70</v>
      </c>
      <c r="T994" t="s">
        <v>71</v>
      </c>
      <c r="U994" t="s">
        <v>72</v>
      </c>
      <c r="V994" t="s">
        <v>73</v>
      </c>
      <c r="W994" t="s">
        <v>74</v>
      </c>
    </row>
    <row r="995" spans="1:23" x14ac:dyDescent="0.25">
      <c r="A995" t="s">
        <v>134</v>
      </c>
      <c r="B995" s="12">
        <v>6048042</v>
      </c>
      <c r="C995" s="13"/>
      <c r="D995" s="13" t="s">
        <v>106</v>
      </c>
      <c r="E995" t="s">
        <v>469</v>
      </c>
      <c r="F995" t="s">
        <v>89</v>
      </c>
      <c r="G995" t="s">
        <v>28</v>
      </c>
      <c r="H995" t="s">
        <v>29</v>
      </c>
      <c r="I995" s="14">
        <v>1223</v>
      </c>
      <c r="J995" s="14">
        <v>1192.4249999999997</v>
      </c>
      <c r="K995" s="15">
        <f t="shared" si="30"/>
        <v>715.45499999999981</v>
      </c>
      <c r="O995" s="16" t="s">
        <v>337</v>
      </c>
      <c r="S995" t="s">
        <v>139</v>
      </c>
      <c r="T995" t="s">
        <v>140</v>
      </c>
      <c r="U995" t="s">
        <v>56</v>
      </c>
      <c r="V995" t="s">
        <v>57</v>
      </c>
      <c r="W995" t="s">
        <v>58</v>
      </c>
    </row>
    <row r="996" spans="1:23" x14ac:dyDescent="0.25">
      <c r="A996" t="s">
        <v>1147</v>
      </c>
      <c r="B996" s="12">
        <v>6044444</v>
      </c>
      <c r="C996" s="13" t="s">
        <v>153</v>
      </c>
      <c r="D996" s="13" t="s">
        <v>106</v>
      </c>
      <c r="E996" t="s">
        <v>469</v>
      </c>
      <c r="F996" t="s">
        <v>470</v>
      </c>
      <c r="G996" t="s">
        <v>28</v>
      </c>
      <c r="H996" t="s">
        <v>29</v>
      </c>
      <c r="I996" s="14">
        <v>1223</v>
      </c>
      <c r="J996" s="14">
        <v>14309.099999999999</v>
      </c>
      <c r="K996" s="15">
        <f t="shared" si="30"/>
        <v>8585.4599999999991</v>
      </c>
      <c r="O996" s="16" t="s">
        <v>443</v>
      </c>
      <c r="S996" t="s">
        <v>280</v>
      </c>
      <c r="T996" t="s">
        <v>281</v>
      </c>
      <c r="U996" t="s">
        <v>282</v>
      </c>
      <c r="V996" t="s">
        <v>280</v>
      </c>
      <c r="W996" t="s">
        <v>283</v>
      </c>
    </row>
    <row r="997" spans="1:23" x14ac:dyDescent="0.25">
      <c r="A997" t="s">
        <v>1148</v>
      </c>
      <c r="B997" s="12">
        <v>6041768</v>
      </c>
      <c r="C997" s="13" t="s">
        <v>153</v>
      </c>
      <c r="D997" s="13" t="s">
        <v>106</v>
      </c>
      <c r="E997" t="s">
        <v>469</v>
      </c>
      <c r="F997" t="s">
        <v>470</v>
      </c>
      <c r="G997" t="s">
        <v>28</v>
      </c>
      <c r="H997" t="s">
        <v>29</v>
      </c>
      <c r="I997" s="14">
        <v>1251</v>
      </c>
      <c r="J997" s="14">
        <v>14636.699999999999</v>
      </c>
      <c r="K997" s="15">
        <f t="shared" si="30"/>
        <v>8782.0199999999986</v>
      </c>
      <c r="O997" s="16" t="s">
        <v>241</v>
      </c>
      <c r="S997" t="s">
        <v>264</v>
      </c>
      <c r="T997" t="s">
        <v>265</v>
      </c>
      <c r="U997" t="s">
        <v>116</v>
      </c>
      <c r="V997" t="s">
        <v>117</v>
      </c>
      <c r="W997" t="s">
        <v>118</v>
      </c>
    </row>
    <row r="998" spans="1:23" x14ac:dyDescent="0.25">
      <c r="A998" t="s">
        <v>334</v>
      </c>
      <c r="B998" s="12">
        <v>6044454</v>
      </c>
      <c r="C998" s="13"/>
      <c r="D998" s="13" t="s">
        <v>106</v>
      </c>
      <c r="E998" t="s">
        <v>469</v>
      </c>
      <c r="F998" t="s">
        <v>89</v>
      </c>
      <c r="G998" t="s">
        <v>28</v>
      </c>
      <c r="H998" t="s">
        <v>29</v>
      </c>
      <c r="I998" s="14">
        <v>1258.5</v>
      </c>
      <c r="J998" s="14">
        <v>1227.0374999999999</v>
      </c>
      <c r="K998" s="15">
        <f t="shared" si="30"/>
        <v>736.22249999999997</v>
      </c>
      <c r="O998" s="16" t="s">
        <v>335</v>
      </c>
      <c r="S998" t="s">
        <v>280</v>
      </c>
      <c r="T998" t="s">
        <v>281</v>
      </c>
      <c r="U998" t="s">
        <v>282</v>
      </c>
      <c r="V998" t="s">
        <v>280</v>
      </c>
      <c r="W998" t="s">
        <v>283</v>
      </c>
    </row>
    <row r="999" spans="1:23" x14ac:dyDescent="0.25">
      <c r="A999" t="s">
        <v>614</v>
      </c>
      <c r="B999" s="13">
        <v>6033781</v>
      </c>
      <c r="C999" s="13" t="s">
        <v>153</v>
      </c>
      <c r="D999" s="13" t="s">
        <v>182</v>
      </c>
      <c r="E999" t="s">
        <v>391</v>
      </c>
      <c r="F999" t="s">
        <v>199</v>
      </c>
      <c r="G999" t="s">
        <v>28</v>
      </c>
      <c r="H999" t="s">
        <v>29</v>
      </c>
      <c r="I999" s="14">
        <v>1268.25</v>
      </c>
      <c r="J999" s="14">
        <v>14812.652699999999</v>
      </c>
      <c r="K999" s="15">
        <f t="shared" si="30"/>
        <v>8887.5916199999992</v>
      </c>
      <c r="O999" t="s">
        <v>615</v>
      </c>
      <c r="S999" t="s">
        <v>100</v>
      </c>
      <c r="T999" t="s">
        <v>101</v>
      </c>
      <c r="U999" t="s">
        <v>102</v>
      </c>
      <c r="V999" t="s">
        <v>103</v>
      </c>
      <c r="W999" t="s">
        <v>104</v>
      </c>
    </row>
    <row r="1000" spans="1:23" x14ac:dyDescent="0.25">
      <c r="A1000" t="s">
        <v>1149</v>
      </c>
      <c r="B1000" s="13">
        <v>6032355</v>
      </c>
      <c r="C1000" s="13" t="s">
        <v>153</v>
      </c>
      <c r="D1000" s="13" t="s">
        <v>182</v>
      </c>
      <c r="E1000" t="s">
        <v>391</v>
      </c>
      <c r="F1000" t="s">
        <v>199</v>
      </c>
      <c r="G1000" t="s">
        <v>28</v>
      </c>
      <c r="H1000" t="s">
        <v>29</v>
      </c>
      <c r="I1000" s="14">
        <v>1288.2</v>
      </c>
      <c r="J1000" s="14">
        <v>15045.660720000003</v>
      </c>
      <c r="K1000" s="15">
        <f t="shared" si="30"/>
        <v>9027.3964320000014</v>
      </c>
      <c r="O1000" t="s">
        <v>681</v>
      </c>
      <c r="S1000" t="s">
        <v>31</v>
      </c>
      <c r="T1000" t="s">
        <v>486</v>
      </c>
      <c r="U1000" t="s">
        <v>33</v>
      </c>
      <c r="V1000" t="s">
        <v>31</v>
      </c>
      <c r="W1000" t="s">
        <v>34</v>
      </c>
    </row>
    <row r="1001" spans="1:23" x14ac:dyDescent="0.25">
      <c r="A1001" t="s">
        <v>505</v>
      </c>
      <c r="B1001" s="12">
        <v>27857284</v>
      </c>
      <c r="C1001" s="13" t="s">
        <v>60</v>
      </c>
      <c r="D1001" s="13" t="s">
        <v>50</v>
      </c>
      <c r="E1001" t="s">
        <v>85</v>
      </c>
      <c r="F1001" t="s">
        <v>61</v>
      </c>
      <c r="G1001" t="s">
        <v>28</v>
      </c>
      <c r="H1001" t="s">
        <v>29</v>
      </c>
      <c r="I1001" s="14">
        <v>1290.8</v>
      </c>
      <c r="J1001" s="14">
        <v>8519.279999999997</v>
      </c>
      <c r="K1001" s="15">
        <f t="shared" si="30"/>
        <v>5111.5679999999984</v>
      </c>
      <c r="O1001" s="16" t="s">
        <v>69</v>
      </c>
      <c r="S1001" t="s">
        <v>506</v>
      </c>
      <c r="T1001" t="s">
        <v>507</v>
      </c>
      <c r="U1001" t="s">
        <v>215</v>
      </c>
      <c r="V1001" t="s">
        <v>216</v>
      </c>
      <c r="W1001" t="s">
        <v>217</v>
      </c>
    </row>
    <row r="1002" spans="1:23" x14ac:dyDescent="0.25">
      <c r="A1002" t="s">
        <v>587</v>
      </c>
      <c r="B1002" s="12">
        <v>6044860</v>
      </c>
      <c r="C1002" s="13"/>
      <c r="D1002" s="13" t="s">
        <v>182</v>
      </c>
      <c r="E1002" t="s">
        <v>391</v>
      </c>
      <c r="F1002" t="s">
        <v>137</v>
      </c>
      <c r="G1002" t="s">
        <v>28</v>
      </c>
      <c r="H1002" t="s">
        <v>29</v>
      </c>
      <c r="I1002" s="14">
        <v>1301.45</v>
      </c>
      <c r="J1002" s="14">
        <v>1266.7012850000001</v>
      </c>
      <c r="K1002" s="15">
        <f t="shared" si="30"/>
        <v>760.02077100000008</v>
      </c>
      <c r="O1002" s="16" t="s">
        <v>62</v>
      </c>
      <c r="S1002" t="s">
        <v>185</v>
      </c>
      <c r="T1002" t="s">
        <v>186</v>
      </c>
      <c r="U1002" t="s">
        <v>79</v>
      </c>
      <c r="V1002" t="s">
        <v>77</v>
      </c>
      <c r="W1002" t="s">
        <v>80</v>
      </c>
    </row>
    <row r="1003" spans="1:23" x14ac:dyDescent="0.25">
      <c r="A1003" t="s">
        <v>451</v>
      </c>
      <c r="B1003" s="12">
        <v>6008304</v>
      </c>
      <c r="C1003" s="13"/>
      <c r="D1003" s="13" t="s">
        <v>182</v>
      </c>
      <c r="E1003" t="s">
        <v>391</v>
      </c>
      <c r="F1003" t="s">
        <v>137</v>
      </c>
      <c r="G1003" t="s">
        <v>28</v>
      </c>
      <c r="H1003" t="s">
        <v>29</v>
      </c>
      <c r="I1003" s="14">
        <v>1314.75</v>
      </c>
      <c r="J1003" s="14">
        <v>1279.6461750000001</v>
      </c>
      <c r="K1003" s="15">
        <f t="shared" si="30"/>
        <v>767.78770500000007</v>
      </c>
      <c r="O1003" s="16" t="s">
        <v>453</v>
      </c>
      <c r="S1003" t="s">
        <v>47</v>
      </c>
      <c r="T1003" t="s">
        <v>454</v>
      </c>
      <c r="U1003" t="s">
        <v>46</v>
      </c>
      <c r="V1003" t="s">
        <v>47</v>
      </c>
      <c r="W1003" t="s">
        <v>48</v>
      </c>
    </row>
    <row r="1004" spans="1:23" x14ac:dyDescent="0.25">
      <c r="A1004" t="s">
        <v>436</v>
      </c>
      <c r="B1004" s="12">
        <v>6050218</v>
      </c>
      <c r="C1004" s="13"/>
      <c r="D1004" s="13" t="s">
        <v>144</v>
      </c>
      <c r="E1004" t="s">
        <v>361</v>
      </c>
      <c r="F1004" t="s">
        <v>89</v>
      </c>
      <c r="G1004" t="s">
        <v>28</v>
      </c>
      <c r="H1004" t="s">
        <v>29</v>
      </c>
      <c r="I1004" s="14">
        <v>1359</v>
      </c>
      <c r="J1004" s="14">
        <v>1766.7</v>
      </c>
      <c r="K1004" s="15">
        <f t="shared" si="30"/>
        <v>1060.02</v>
      </c>
      <c r="O1004" s="16" t="s">
        <v>437</v>
      </c>
      <c r="S1004" t="s">
        <v>438</v>
      </c>
      <c r="T1004" t="s">
        <v>439</v>
      </c>
      <c r="U1004" t="s">
        <v>238</v>
      </c>
      <c r="V1004" t="s">
        <v>236</v>
      </c>
      <c r="W1004" t="s">
        <v>239</v>
      </c>
    </row>
    <row r="1005" spans="1:23" x14ac:dyDescent="0.25">
      <c r="A1005" t="s">
        <v>1130</v>
      </c>
      <c r="B1005" s="12">
        <v>6038415</v>
      </c>
      <c r="C1005" s="13"/>
      <c r="D1005" s="13" t="s">
        <v>370</v>
      </c>
      <c r="E1005" t="s">
        <v>371</v>
      </c>
      <c r="F1005" t="s">
        <v>372</v>
      </c>
      <c r="G1005" t="s">
        <v>28</v>
      </c>
      <c r="H1005" t="s">
        <v>29</v>
      </c>
      <c r="I1005" s="14">
        <v>1373.4</v>
      </c>
      <c r="J1005" s="14">
        <v>1339.0650000000001</v>
      </c>
      <c r="K1005" s="15">
        <f t="shared" si="30"/>
        <v>803.43899999999996</v>
      </c>
      <c r="O1005" s="16" t="s">
        <v>138</v>
      </c>
      <c r="S1005" t="s">
        <v>245</v>
      </c>
      <c r="T1005" t="s">
        <v>246</v>
      </c>
      <c r="U1005" t="s">
        <v>247</v>
      </c>
      <c r="V1005" t="s">
        <v>248</v>
      </c>
      <c r="W1005" t="s">
        <v>249</v>
      </c>
    </row>
    <row r="1006" spans="1:23" x14ac:dyDescent="0.25">
      <c r="A1006" t="s">
        <v>595</v>
      </c>
      <c r="B1006" s="12">
        <v>6014835</v>
      </c>
      <c r="C1006" s="13"/>
      <c r="D1006" s="13" t="s">
        <v>182</v>
      </c>
      <c r="E1006" t="s">
        <v>391</v>
      </c>
      <c r="F1006" t="s">
        <v>137</v>
      </c>
      <c r="G1006" t="s">
        <v>28</v>
      </c>
      <c r="H1006" t="s">
        <v>29</v>
      </c>
      <c r="I1006" s="14">
        <v>1374.5</v>
      </c>
      <c r="J1006" s="14">
        <v>1337.8008500000001</v>
      </c>
      <c r="K1006" s="15">
        <f t="shared" si="30"/>
        <v>802.68051000000003</v>
      </c>
      <c r="O1006" s="16" t="s">
        <v>596</v>
      </c>
      <c r="S1006" t="s">
        <v>323</v>
      </c>
      <c r="T1006" t="s">
        <v>324</v>
      </c>
      <c r="U1006" t="s">
        <v>247</v>
      </c>
      <c r="V1006" t="s">
        <v>248</v>
      </c>
      <c r="W1006" t="s">
        <v>249</v>
      </c>
    </row>
    <row r="1007" spans="1:23" x14ac:dyDescent="0.25">
      <c r="A1007" t="s">
        <v>673</v>
      </c>
      <c r="B1007" s="12">
        <v>6043574</v>
      </c>
      <c r="C1007" s="13"/>
      <c r="D1007" s="13" t="s">
        <v>182</v>
      </c>
      <c r="E1007" t="s">
        <v>276</v>
      </c>
      <c r="F1007" t="s">
        <v>137</v>
      </c>
      <c r="G1007" t="s">
        <v>28</v>
      </c>
      <c r="H1007" t="s">
        <v>29</v>
      </c>
      <c r="I1007" s="14">
        <v>1382.4</v>
      </c>
      <c r="J1007" s="14">
        <v>1347.8400000000001</v>
      </c>
      <c r="K1007" s="15">
        <f t="shared" si="30"/>
        <v>808.70400000000006</v>
      </c>
      <c r="O1007" s="16" t="s">
        <v>346</v>
      </c>
      <c r="S1007" t="s">
        <v>139</v>
      </c>
      <c r="T1007" t="s">
        <v>140</v>
      </c>
      <c r="U1007" t="s">
        <v>56</v>
      </c>
      <c r="V1007" t="s">
        <v>57</v>
      </c>
      <c r="W1007" t="s">
        <v>58</v>
      </c>
    </row>
    <row r="1008" spans="1:23" x14ac:dyDescent="0.25">
      <c r="A1008" t="s">
        <v>597</v>
      </c>
      <c r="B1008" s="12">
        <v>6044851</v>
      </c>
      <c r="C1008" s="13"/>
      <c r="D1008" s="13" t="s">
        <v>182</v>
      </c>
      <c r="E1008" t="s">
        <v>391</v>
      </c>
      <c r="F1008" t="s">
        <v>137</v>
      </c>
      <c r="G1008" t="s">
        <v>28</v>
      </c>
      <c r="H1008" t="s">
        <v>29</v>
      </c>
      <c r="I1008" s="14">
        <v>1407.7</v>
      </c>
      <c r="J1008" s="14">
        <v>1370.1144100000001</v>
      </c>
      <c r="K1008" s="15">
        <f t="shared" si="30"/>
        <v>822.06864600000006</v>
      </c>
      <c r="O1008" s="16" t="s">
        <v>171</v>
      </c>
      <c r="S1008" t="s">
        <v>190</v>
      </c>
      <c r="T1008" t="s">
        <v>191</v>
      </c>
      <c r="U1008" t="s">
        <v>159</v>
      </c>
      <c r="V1008" t="s">
        <v>160</v>
      </c>
      <c r="W1008" t="s">
        <v>161</v>
      </c>
    </row>
    <row r="1009" spans="1:23" x14ac:dyDescent="0.25">
      <c r="A1009" t="s">
        <v>587</v>
      </c>
      <c r="B1009" s="12">
        <v>6044860</v>
      </c>
      <c r="C1009" s="13"/>
      <c r="D1009" s="13" t="s">
        <v>182</v>
      </c>
      <c r="E1009" t="s">
        <v>301</v>
      </c>
      <c r="F1009" t="s">
        <v>137</v>
      </c>
      <c r="G1009" t="s">
        <v>28</v>
      </c>
      <c r="H1009" t="s">
        <v>29</v>
      </c>
      <c r="I1009" s="14">
        <v>1416</v>
      </c>
      <c r="J1009" s="14">
        <v>2120.8848000000003</v>
      </c>
      <c r="K1009" s="15">
        <f t="shared" si="30"/>
        <v>1272.53088</v>
      </c>
      <c r="O1009" s="16" t="s">
        <v>62</v>
      </c>
      <c r="S1009" t="s">
        <v>185</v>
      </c>
      <c r="T1009" t="s">
        <v>186</v>
      </c>
      <c r="U1009" t="s">
        <v>79</v>
      </c>
      <c r="V1009" t="s">
        <v>77</v>
      </c>
      <c r="W1009" t="s">
        <v>80</v>
      </c>
    </row>
    <row r="1010" spans="1:23" x14ac:dyDescent="0.25">
      <c r="A1010" t="s">
        <v>663</v>
      </c>
      <c r="B1010" s="12">
        <v>6041089</v>
      </c>
      <c r="C1010" s="13" t="s">
        <v>153</v>
      </c>
      <c r="D1010" s="13" t="s">
        <v>182</v>
      </c>
      <c r="E1010" t="s">
        <v>391</v>
      </c>
      <c r="F1010" t="s">
        <v>199</v>
      </c>
      <c r="G1010" t="s">
        <v>28</v>
      </c>
      <c r="H1010" t="s">
        <v>29</v>
      </c>
      <c r="I1010" s="14">
        <v>1427.6</v>
      </c>
      <c r="J1010" s="14">
        <v>16673.796959999996</v>
      </c>
      <c r="K1010" s="15">
        <f t="shared" si="30"/>
        <v>10004.278175999998</v>
      </c>
      <c r="O1010" s="16" t="s">
        <v>664</v>
      </c>
      <c r="S1010" t="s">
        <v>168</v>
      </c>
      <c r="T1010" t="s">
        <v>435</v>
      </c>
      <c r="U1010" t="s">
        <v>167</v>
      </c>
      <c r="V1010" t="s">
        <v>168</v>
      </c>
      <c r="W1010" t="s">
        <v>169</v>
      </c>
    </row>
    <row r="1011" spans="1:23" x14ac:dyDescent="0.25">
      <c r="A1011" t="s">
        <v>616</v>
      </c>
      <c r="B1011" s="13">
        <v>6029244</v>
      </c>
      <c r="C1011" s="13" t="s">
        <v>153</v>
      </c>
      <c r="D1011" s="13" t="s">
        <v>135</v>
      </c>
      <c r="E1011" t="s">
        <v>362</v>
      </c>
      <c r="F1011" t="s">
        <v>199</v>
      </c>
      <c r="G1011" t="s">
        <v>28</v>
      </c>
      <c r="H1011" t="s">
        <v>29</v>
      </c>
      <c r="I1011" s="14">
        <v>1454.2</v>
      </c>
      <c r="J1011" s="14">
        <v>16984.474320000001</v>
      </c>
      <c r="K1011" s="15">
        <f t="shared" si="30"/>
        <v>10190.684592</v>
      </c>
      <c r="O1011" t="s">
        <v>617</v>
      </c>
      <c r="S1011" t="s">
        <v>47</v>
      </c>
      <c r="T1011" t="s">
        <v>454</v>
      </c>
      <c r="U1011" t="s">
        <v>46</v>
      </c>
      <c r="V1011" t="s">
        <v>47</v>
      </c>
      <c r="W1011" t="s">
        <v>48</v>
      </c>
    </row>
    <row r="1012" spans="1:23" x14ac:dyDescent="0.25">
      <c r="A1012" t="s">
        <v>748</v>
      </c>
      <c r="B1012" s="12">
        <v>6039617</v>
      </c>
      <c r="C1012" s="13" t="s">
        <v>153</v>
      </c>
      <c r="D1012" s="13" t="s">
        <v>182</v>
      </c>
      <c r="E1012" t="s">
        <v>391</v>
      </c>
      <c r="F1012" t="s">
        <v>199</v>
      </c>
      <c r="G1012" t="s">
        <v>28</v>
      </c>
      <c r="H1012" t="s">
        <v>29</v>
      </c>
      <c r="I1012" s="14">
        <v>1474.1</v>
      </c>
      <c r="J1012" s="14">
        <v>17216.898359999996</v>
      </c>
      <c r="K1012" s="15">
        <f t="shared" si="30"/>
        <v>10330.139015999997</v>
      </c>
      <c r="O1012" s="16" t="s">
        <v>749</v>
      </c>
      <c r="S1012" t="s">
        <v>488</v>
      </c>
      <c r="T1012" t="s">
        <v>489</v>
      </c>
      <c r="U1012" t="s">
        <v>247</v>
      </c>
      <c r="V1012" t="s">
        <v>248</v>
      </c>
      <c r="W1012" t="s">
        <v>249</v>
      </c>
    </row>
    <row r="1013" spans="1:23" x14ac:dyDescent="0.25">
      <c r="A1013" t="s">
        <v>634</v>
      </c>
      <c r="B1013" s="12">
        <v>6044092</v>
      </c>
      <c r="C1013" s="13"/>
      <c r="D1013" s="13" t="s">
        <v>182</v>
      </c>
      <c r="E1013" t="s">
        <v>391</v>
      </c>
      <c r="F1013" t="s">
        <v>137</v>
      </c>
      <c r="G1013" t="s">
        <v>28</v>
      </c>
      <c r="H1013" t="s">
        <v>29</v>
      </c>
      <c r="I1013" s="14">
        <v>1501</v>
      </c>
      <c r="J1013" s="14">
        <v>1460.9232999999999</v>
      </c>
      <c r="K1013" s="15">
        <f t="shared" si="30"/>
        <v>876.55397999999991</v>
      </c>
      <c r="O1013" s="16" t="s">
        <v>30</v>
      </c>
      <c r="S1013" t="s">
        <v>139</v>
      </c>
      <c r="T1013" t="s">
        <v>140</v>
      </c>
      <c r="U1013" t="s">
        <v>56</v>
      </c>
      <c r="V1013" t="s">
        <v>57</v>
      </c>
      <c r="W1013" t="s">
        <v>58</v>
      </c>
    </row>
    <row r="1014" spans="1:23" x14ac:dyDescent="0.25">
      <c r="A1014" t="s">
        <v>626</v>
      </c>
      <c r="B1014" s="12">
        <v>6031671</v>
      </c>
      <c r="C1014" s="13"/>
      <c r="D1014" s="13" t="s">
        <v>182</v>
      </c>
      <c r="E1014" t="s">
        <v>391</v>
      </c>
      <c r="F1014" t="s">
        <v>137</v>
      </c>
      <c r="G1014" t="s">
        <v>28</v>
      </c>
      <c r="H1014" t="s">
        <v>29</v>
      </c>
      <c r="I1014" s="14">
        <v>1513.95</v>
      </c>
      <c r="J1014" s="14">
        <v>1473.5275349999999</v>
      </c>
      <c r="K1014" s="15">
        <f t="shared" si="30"/>
        <v>884.11652099999992</v>
      </c>
      <c r="O1014" s="16" t="s">
        <v>627</v>
      </c>
      <c r="S1014" t="s">
        <v>381</v>
      </c>
      <c r="T1014" t="s">
        <v>382</v>
      </c>
      <c r="U1014" t="s">
        <v>56</v>
      </c>
      <c r="V1014" t="s">
        <v>57</v>
      </c>
      <c r="W1014" t="s">
        <v>58</v>
      </c>
    </row>
    <row r="1015" spans="1:23" x14ac:dyDescent="0.25">
      <c r="A1015" t="s">
        <v>1150</v>
      </c>
      <c r="B1015" s="12">
        <v>6048038</v>
      </c>
      <c r="C1015" s="13"/>
      <c r="D1015" s="13" t="s">
        <v>370</v>
      </c>
      <c r="E1015" t="s">
        <v>371</v>
      </c>
      <c r="F1015" t="s">
        <v>372</v>
      </c>
      <c r="G1015" t="s">
        <v>28</v>
      </c>
      <c r="H1015" t="s">
        <v>29</v>
      </c>
      <c r="I1015" s="14">
        <v>1533.6</v>
      </c>
      <c r="J1015" s="14">
        <v>1495.2599999999998</v>
      </c>
      <c r="K1015" s="15">
        <f t="shared" si="30"/>
        <v>897.15599999999984</v>
      </c>
      <c r="O1015" s="16" t="s">
        <v>512</v>
      </c>
      <c r="S1015" t="s">
        <v>91</v>
      </c>
      <c r="T1015" t="s">
        <v>92</v>
      </c>
      <c r="U1015" t="s">
        <v>93</v>
      </c>
      <c r="V1015" t="s">
        <v>94</v>
      </c>
      <c r="W1015" t="s">
        <v>95</v>
      </c>
    </row>
    <row r="1016" spans="1:23" x14ac:dyDescent="0.25">
      <c r="A1016" t="s">
        <v>1151</v>
      </c>
      <c r="B1016" s="12">
        <v>6056324</v>
      </c>
      <c r="C1016" s="13"/>
      <c r="D1016" s="13" t="s">
        <v>122</v>
      </c>
      <c r="E1016" t="s">
        <v>1152</v>
      </c>
      <c r="F1016" t="s">
        <v>124</v>
      </c>
      <c r="G1016" t="s">
        <v>28</v>
      </c>
      <c r="H1016" t="s">
        <v>29</v>
      </c>
      <c r="I1016" s="14">
        <v>1551.15</v>
      </c>
      <c r="J1016" s="14">
        <v>775.57500000000005</v>
      </c>
      <c r="K1016" s="15">
        <f t="shared" si="30"/>
        <v>465.34500000000003</v>
      </c>
      <c r="O1016" s="16" t="s">
        <v>1153</v>
      </c>
      <c r="S1016" t="s">
        <v>375</v>
      </c>
      <c r="T1016" t="s">
        <v>376</v>
      </c>
      <c r="U1016" t="s">
        <v>102</v>
      </c>
      <c r="V1016" t="s">
        <v>103</v>
      </c>
      <c r="W1016" t="s">
        <v>104</v>
      </c>
    </row>
    <row r="1017" spans="1:23" x14ac:dyDescent="0.25">
      <c r="A1017" t="s">
        <v>595</v>
      </c>
      <c r="B1017" s="12">
        <v>6014835</v>
      </c>
      <c r="C1017" s="13"/>
      <c r="D1017" s="13" t="s">
        <v>182</v>
      </c>
      <c r="E1017" t="s">
        <v>301</v>
      </c>
      <c r="F1017" t="s">
        <v>137</v>
      </c>
      <c r="G1017" t="s">
        <v>28</v>
      </c>
      <c r="H1017" t="s">
        <v>29</v>
      </c>
      <c r="I1017" s="14">
        <v>1552</v>
      </c>
      <c r="J1017" s="14">
        <v>2324.5856000000003</v>
      </c>
      <c r="K1017" s="15">
        <f t="shared" si="30"/>
        <v>1394.7513600000002</v>
      </c>
      <c r="O1017" s="16" t="s">
        <v>596</v>
      </c>
      <c r="S1017" t="s">
        <v>323</v>
      </c>
      <c r="T1017" t="s">
        <v>324</v>
      </c>
      <c r="U1017" t="s">
        <v>247</v>
      </c>
      <c r="V1017" t="s">
        <v>248</v>
      </c>
      <c r="W1017" t="s">
        <v>249</v>
      </c>
    </row>
    <row r="1018" spans="1:23" ht="15.75" x14ac:dyDescent="0.25">
      <c r="A1018" s="25" t="s">
        <v>802</v>
      </c>
      <c r="B1018" s="26">
        <v>22803446</v>
      </c>
      <c r="C1018" s="27"/>
      <c r="D1018" s="27" t="s">
        <v>81</v>
      </c>
      <c r="E1018" s="25" t="s">
        <v>82</v>
      </c>
      <c r="F1018" s="25" t="s">
        <v>83</v>
      </c>
      <c r="G1018" s="25" t="s">
        <v>28</v>
      </c>
      <c r="H1018" s="25" t="s">
        <v>29</v>
      </c>
      <c r="I1018" s="28">
        <v>1565.63</v>
      </c>
      <c r="J1018" s="28">
        <v>1409.0670000000002</v>
      </c>
      <c r="K1018" s="29">
        <f t="shared" si="30"/>
        <v>845.44020000000012</v>
      </c>
      <c r="L1018" s="25"/>
      <c r="M1018" s="25"/>
      <c r="N1018" s="25"/>
      <c r="O1018" s="30" t="s">
        <v>803</v>
      </c>
      <c r="P1018" s="25"/>
      <c r="Q1018" s="25"/>
      <c r="R1018" s="25"/>
      <c r="S1018" s="25" t="s">
        <v>117</v>
      </c>
      <c r="T1018" s="25" t="s">
        <v>118</v>
      </c>
      <c r="U1018" s="25" t="s">
        <v>116</v>
      </c>
      <c r="V1018" s="25" t="s">
        <v>117</v>
      </c>
      <c r="W1018" s="25" t="s">
        <v>118</v>
      </c>
    </row>
    <row r="1019" spans="1:23" x14ac:dyDescent="0.25">
      <c r="A1019" t="s">
        <v>345</v>
      </c>
      <c r="B1019" s="12">
        <v>6044604</v>
      </c>
      <c r="C1019" s="13"/>
      <c r="D1019" s="13" t="s">
        <v>144</v>
      </c>
      <c r="E1019" t="s">
        <v>471</v>
      </c>
      <c r="F1019" t="s">
        <v>89</v>
      </c>
      <c r="G1019" t="s">
        <v>28</v>
      </c>
      <c r="H1019" t="s">
        <v>29</v>
      </c>
      <c r="I1019" s="14">
        <v>1626.95</v>
      </c>
      <c r="J1019" s="14">
        <v>2115.0350000000003</v>
      </c>
      <c r="K1019" s="15">
        <f t="shared" si="30"/>
        <v>1269.0210000000002</v>
      </c>
      <c r="O1019" s="16" t="s">
        <v>346</v>
      </c>
      <c r="S1019" t="s">
        <v>213</v>
      </c>
      <c r="T1019" t="s">
        <v>214</v>
      </c>
      <c r="U1019" t="s">
        <v>215</v>
      </c>
      <c r="V1019" t="s">
        <v>216</v>
      </c>
      <c r="W1019" t="s">
        <v>217</v>
      </c>
    </row>
    <row r="1020" spans="1:23" x14ac:dyDescent="0.25">
      <c r="A1020" t="s">
        <v>1154</v>
      </c>
      <c r="B1020" s="18" t="s">
        <v>1155</v>
      </c>
      <c r="C1020" s="13" t="s">
        <v>153</v>
      </c>
      <c r="D1020" s="13" t="s">
        <v>766</v>
      </c>
      <c r="E1020" t="s">
        <v>767</v>
      </c>
      <c r="F1020" t="s">
        <v>768</v>
      </c>
      <c r="G1020" t="s">
        <v>28</v>
      </c>
      <c r="H1020" t="s">
        <v>29</v>
      </c>
      <c r="I1020" s="14">
        <v>1674.25</v>
      </c>
      <c r="J1020" s="14">
        <v>24097.145399999998</v>
      </c>
      <c r="K1020" s="15">
        <f t="shared" si="30"/>
        <v>14458.287239999998</v>
      </c>
      <c r="O1020" s="16" t="s">
        <v>749</v>
      </c>
      <c r="S1020" t="s">
        <v>232</v>
      </c>
      <c r="T1020" t="s">
        <v>233</v>
      </c>
      <c r="U1020" t="s">
        <v>72</v>
      </c>
      <c r="V1020" t="s">
        <v>73</v>
      </c>
      <c r="W1020" t="s">
        <v>74</v>
      </c>
    </row>
    <row r="1021" spans="1:23" x14ac:dyDescent="0.25">
      <c r="A1021" t="s">
        <v>634</v>
      </c>
      <c r="B1021" s="12">
        <v>6044092</v>
      </c>
      <c r="C1021" s="13"/>
      <c r="D1021" s="13" t="s">
        <v>182</v>
      </c>
      <c r="E1021" t="s">
        <v>301</v>
      </c>
      <c r="F1021" t="s">
        <v>137</v>
      </c>
      <c r="G1021" t="s">
        <v>28</v>
      </c>
      <c r="H1021" t="s">
        <v>29</v>
      </c>
      <c r="I1021" s="14">
        <v>1721.8</v>
      </c>
      <c r="J1021" s="14">
        <v>2578.9120400000002</v>
      </c>
      <c r="K1021" s="15">
        <f t="shared" si="30"/>
        <v>1547.3472240000001</v>
      </c>
      <c r="O1021" s="16" t="s">
        <v>30</v>
      </c>
      <c r="S1021" t="s">
        <v>139</v>
      </c>
      <c r="T1021" t="s">
        <v>140</v>
      </c>
      <c r="U1021" t="s">
        <v>56</v>
      </c>
      <c r="V1021" t="s">
        <v>57</v>
      </c>
      <c r="W1021" t="s">
        <v>58</v>
      </c>
    </row>
    <row r="1022" spans="1:23" x14ac:dyDescent="0.25">
      <c r="A1022" t="s">
        <v>1156</v>
      </c>
      <c r="B1022" s="18" t="s">
        <v>1157</v>
      </c>
      <c r="C1022" s="13" t="s">
        <v>153</v>
      </c>
      <c r="D1022" s="13" t="s">
        <v>766</v>
      </c>
      <c r="E1022" t="s">
        <v>767</v>
      </c>
      <c r="F1022" t="s">
        <v>768</v>
      </c>
      <c r="G1022" t="s">
        <v>28</v>
      </c>
      <c r="H1022" t="s">
        <v>29</v>
      </c>
      <c r="I1022" s="14">
        <v>1766.25</v>
      </c>
      <c r="J1022" s="14">
        <v>25421.282999999999</v>
      </c>
      <c r="K1022" s="15">
        <f t="shared" si="30"/>
        <v>15252.769799999998</v>
      </c>
      <c r="O1022" s="16" t="s">
        <v>196</v>
      </c>
      <c r="S1022" t="s">
        <v>232</v>
      </c>
      <c r="T1022" t="s">
        <v>233</v>
      </c>
      <c r="U1022" t="s">
        <v>72</v>
      </c>
      <c r="V1022" t="s">
        <v>73</v>
      </c>
      <c r="W1022" t="s">
        <v>74</v>
      </c>
    </row>
    <row r="1023" spans="1:23" x14ac:dyDescent="0.25">
      <c r="A1023" t="s">
        <v>1158</v>
      </c>
      <c r="B1023" s="18" t="s">
        <v>1159</v>
      </c>
      <c r="C1023" s="13"/>
      <c r="D1023" s="13" t="s">
        <v>766</v>
      </c>
      <c r="E1023" t="s">
        <v>767</v>
      </c>
      <c r="F1023" t="s">
        <v>845</v>
      </c>
      <c r="G1023" t="s">
        <v>28</v>
      </c>
      <c r="H1023" t="s">
        <v>29</v>
      </c>
      <c r="I1023" s="14">
        <v>1766.25</v>
      </c>
      <c r="J1023" s="14">
        <v>2118.4402500000001</v>
      </c>
      <c r="K1023" s="15">
        <f t="shared" si="30"/>
        <v>1271.0641499999999</v>
      </c>
      <c r="O1023" s="16" t="s">
        <v>30</v>
      </c>
      <c r="S1023" t="s">
        <v>232</v>
      </c>
      <c r="T1023" t="s">
        <v>233</v>
      </c>
      <c r="U1023" t="s">
        <v>72</v>
      </c>
      <c r="V1023" t="s">
        <v>73</v>
      </c>
      <c r="W1023" t="s">
        <v>74</v>
      </c>
    </row>
    <row r="1024" spans="1:23" x14ac:dyDescent="0.25">
      <c r="A1024" t="s">
        <v>634</v>
      </c>
      <c r="B1024" s="12">
        <v>6044092</v>
      </c>
      <c r="C1024" s="13"/>
      <c r="D1024" s="13" t="s">
        <v>182</v>
      </c>
      <c r="E1024" t="s">
        <v>276</v>
      </c>
      <c r="F1024" t="s">
        <v>137</v>
      </c>
      <c r="G1024" t="s">
        <v>28</v>
      </c>
      <c r="H1024" t="s">
        <v>29</v>
      </c>
      <c r="I1024" s="14">
        <v>1812.8</v>
      </c>
      <c r="J1024" s="14">
        <v>1767.4799999999998</v>
      </c>
      <c r="K1024" s="15">
        <f t="shared" si="30"/>
        <v>1060.4879999999998</v>
      </c>
      <c r="O1024" s="16" t="s">
        <v>30</v>
      </c>
      <c r="S1024" t="s">
        <v>139</v>
      </c>
      <c r="T1024" t="s">
        <v>140</v>
      </c>
      <c r="U1024" t="s">
        <v>56</v>
      </c>
      <c r="V1024" t="s">
        <v>57</v>
      </c>
      <c r="W1024" t="s">
        <v>58</v>
      </c>
    </row>
    <row r="1025" spans="1:23" x14ac:dyDescent="0.25">
      <c r="A1025" t="s">
        <v>1160</v>
      </c>
      <c r="B1025" s="12">
        <v>6052557</v>
      </c>
      <c r="C1025" s="13"/>
      <c r="D1025" s="13" t="s">
        <v>122</v>
      </c>
      <c r="E1025" t="s">
        <v>586</v>
      </c>
      <c r="F1025" t="s">
        <v>124</v>
      </c>
      <c r="G1025" t="s">
        <v>28</v>
      </c>
      <c r="H1025" t="s">
        <v>29</v>
      </c>
      <c r="I1025" s="14">
        <v>1829.15</v>
      </c>
      <c r="J1025" s="14">
        <v>731.66</v>
      </c>
      <c r="K1025" s="15">
        <f t="shared" si="30"/>
        <v>438.99599999999998</v>
      </c>
      <c r="O1025" s="16" t="s">
        <v>53</v>
      </c>
      <c r="S1025" t="s">
        <v>1161</v>
      </c>
      <c r="T1025" t="s">
        <v>1162</v>
      </c>
      <c r="U1025" t="s">
        <v>132</v>
      </c>
      <c r="V1025" t="s">
        <v>130</v>
      </c>
      <c r="W1025" t="s">
        <v>133</v>
      </c>
    </row>
    <row r="1026" spans="1:23" x14ac:dyDescent="0.25">
      <c r="A1026" t="s">
        <v>673</v>
      </c>
      <c r="B1026" s="12">
        <v>6043574</v>
      </c>
      <c r="C1026" s="13"/>
      <c r="D1026" s="13" t="s">
        <v>182</v>
      </c>
      <c r="E1026" t="s">
        <v>391</v>
      </c>
      <c r="F1026" t="s">
        <v>137</v>
      </c>
      <c r="G1026" t="s">
        <v>28</v>
      </c>
      <c r="H1026" t="s">
        <v>29</v>
      </c>
      <c r="I1026" s="14">
        <v>1873.85</v>
      </c>
      <c r="J1026" s="14">
        <v>1823.818205</v>
      </c>
      <c r="K1026" s="15">
        <f t="shared" si="30"/>
        <v>1094.290923</v>
      </c>
      <c r="O1026" s="16" t="s">
        <v>346</v>
      </c>
      <c r="S1026" t="s">
        <v>139</v>
      </c>
      <c r="T1026" t="s">
        <v>140</v>
      </c>
      <c r="U1026" t="s">
        <v>56</v>
      </c>
      <c r="V1026" t="s">
        <v>57</v>
      </c>
      <c r="W1026" t="s">
        <v>58</v>
      </c>
    </row>
    <row r="1027" spans="1:23" x14ac:dyDescent="0.25">
      <c r="A1027" t="s">
        <v>1163</v>
      </c>
      <c r="B1027" s="12">
        <v>6038380</v>
      </c>
      <c r="C1027" s="13" t="s">
        <v>153</v>
      </c>
      <c r="D1027" s="13" t="s">
        <v>106</v>
      </c>
      <c r="E1027" t="s">
        <v>469</v>
      </c>
      <c r="F1027" t="s">
        <v>470</v>
      </c>
      <c r="G1027" t="s">
        <v>28</v>
      </c>
      <c r="H1027" t="s">
        <v>29</v>
      </c>
      <c r="I1027" s="14">
        <v>1916</v>
      </c>
      <c r="J1027" s="14">
        <v>22417.199999999997</v>
      </c>
      <c r="K1027" s="15">
        <f t="shared" si="30"/>
        <v>13450.319999999998</v>
      </c>
      <c r="O1027" s="16" t="s">
        <v>1164</v>
      </c>
      <c r="S1027" t="s">
        <v>103</v>
      </c>
      <c r="T1027" t="s">
        <v>104</v>
      </c>
      <c r="U1027" t="s">
        <v>102</v>
      </c>
      <c r="V1027" t="s">
        <v>103</v>
      </c>
      <c r="W1027" t="s">
        <v>104</v>
      </c>
    </row>
    <row r="1028" spans="1:23" x14ac:dyDescent="0.25">
      <c r="A1028" t="s">
        <v>1165</v>
      </c>
      <c r="B1028" s="13" t="s">
        <v>1166</v>
      </c>
      <c r="C1028" s="13" t="s">
        <v>153</v>
      </c>
      <c r="D1028" s="13"/>
      <c r="E1028" t="s">
        <v>631</v>
      </c>
      <c r="F1028" t="s">
        <v>632</v>
      </c>
      <c r="G1028" t="s">
        <v>156</v>
      </c>
      <c r="H1028" t="s">
        <v>29</v>
      </c>
      <c r="I1028">
        <v>1971.56</v>
      </c>
      <c r="J1028" s="14"/>
      <c r="O1028" s="17">
        <v>42447</v>
      </c>
      <c r="S1028" t="s">
        <v>54</v>
      </c>
      <c r="T1028" t="s">
        <v>1167</v>
      </c>
      <c r="U1028" t="s">
        <v>56</v>
      </c>
      <c r="V1028" t="s">
        <v>57</v>
      </c>
      <c r="W1028" t="s">
        <v>58</v>
      </c>
    </row>
    <row r="1029" spans="1:23" x14ac:dyDescent="0.25">
      <c r="A1029" t="s">
        <v>724</v>
      </c>
      <c r="B1029" s="12">
        <v>6052501</v>
      </c>
      <c r="C1029" s="13"/>
      <c r="D1029" s="13" t="s">
        <v>182</v>
      </c>
      <c r="E1029" t="s">
        <v>301</v>
      </c>
      <c r="F1029" t="s">
        <v>137</v>
      </c>
      <c r="G1029" t="s">
        <v>28</v>
      </c>
      <c r="H1029" t="s">
        <v>29</v>
      </c>
      <c r="I1029" s="14">
        <v>1972</v>
      </c>
      <c r="J1029" s="14">
        <v>2953.6615999999999</v>
      </c>
      <c r="K1029" s="15">
        <f>J1029*60%</f>
        <v>1772.19696</v>
      </c>
      <c r="O1029" s="16" t="s">
        <v>725</v>
      </c>
      <c r="S1029" t="s">
        <v>488</v>
      </c>
      <c r="T1029" t="s">
        <v>489</v>
      </c>
      <c r="U1029" t="s">
        <v>247</v>
      </c>
      <c r="V1029" t="s">
        <v>248</v>
      </c>
      <c r="W1029" t="s">
        <v>249</v>
      </c>
    </row>
    <row r="1030" spans="1:23" x14ac:dyDescent="0.25">
      <c r="A1030" t="s">
        <v>680</v>
      </c>
      <c r="B1030" s="13">
        <v>6033964</v>
      </c>
      <c r="C1030" s="13" t="s">
        <v>153</v>
      </c>
      <c r="D1030" s="13" t="s">
        <v>182</v>
      </c>
      <c r="E1030" t="s">
        <v>391</v>
      </c>
      <c r="F1030" t="s">
        <v>199</v>
      </c>
      <c r="G1030" t="s">
        <v>28</v>
      </c>
      <c r="H1030" t="s">
        <v>29</v>
      </c>
      <c r="I1030" s="14">
        <v>1972.1</v>
      </c>
      <c r="J1030" s="14">
        <v>23033.339159999996</v>
      </c>
      <c r="K1030" s="15">
        <f>J1030*60%</f>
        <v>13820.003495999998</v>
      </c>
      <c r="O1030" t="s">
        <v>681</v>
      </c>
      <c r="S1030" t="s">
        <v>70</v>
      </c>
      <c r="T1030" t="s">
        <v>71</v>
      </c>
      <c r="U1030" t="s">
        <v>72</v>
      </c>
      <c r="V1030" t="s">
        <v>73</v>
      </c>
      <c r="W1030" t="s">
        <v>74</v>
      </c>
    </row>
    <row r="1031" spans="1:23" x14ac:dyDescent="0.25">
      <c r="A1031" t="s">
        <v>1168</v>
      </c>
      <c r="B1031" s="18" t="s">
        <v>1169</v>
      </c>
      <c r="C1031" s="13" t="s">
        <v>153</v>
      </c>
      <c r="D1031" s="13" t="s">
        <v>25</v>
      </c>
      <c r="E1031" t="s">
        <v>26</v>
      </c>
      <c r="F1031" t="s">
        <v>778</v>
      </c>
      <c r="G1031" t="s">
        <v>28</v>
      </c>
      <c r="H1031" t="s">
        <v>29</v>
      </c>
      <c r="I1031" s="14">
        <v>1993.65</v>
      </c>
      <c r="J1031" s="14">
        <v>28694.205720000002</v>
      </c>
      <c r="K1031" s="15">
        <f>J1031*60%</f>
        <v>17216.523432000002</v>
      </c>
      <c r="O1031" s="16" t="s">
        <v>1170</v>
      </c>
      <c r="S1031" t="s">
        <v>248</v>
      </c>
      <c r="T1031" t="s">
        <v>1171</v>
      </c>
      <c r="U1031" t="s">
        <v>247</v>
      </c>
      <c r="V1031" t="s">
        <v>248</v>
      </c>
      <c r="W1031" t="s">
        <v>249</v>
      </c>
    </row>
    <row r="1032" spans="1:23" x14ac:dyDescent="0.25">
      <c r="A1032" t="s">
        <v>724</v>
      </c>
      <c r="B1032" s="12">
        <v>6052501</v>
      </c>
      <c r="C1032" s="13"/>
      <c r="D1032" s="13" t="s">
        <v>182</v>
      </c>
      <c r="E1032" t="s">
        <v>391</v>
      </c>
      <c r="F1032" t="s">
        <v>137</v>
      </c>
      <c r="G1032" t="s">
        <v>28</v>
      </c>
      <c r="H1032" t="s">
        <v>29</v>
      </c>
      <c r="I1032" s="14">
        <v>2005.3</v>
      </c>
      <c r="J1032" s="14">
        <v>1951.7584900000002</v>
      </c>
      <c r="K1032" s="15">
        <f>J1032*60%</f>
        <v>1171.0550940000001</v>
      </c>
      <c r="O1032" s="16" t="s">
        <v>725</v>
      </c>
      <c r="S1032" t="s">
        <v>488</v>
      </c>
      <c r="T1032" t="s">
        <v>489</v>
      </c>
      <c r="U1032" t="s">
        <v>247</v>
      </c>
      <c r="V1032" t="s">
        <v>248</v>
      </c>
      <c r="W1032" t="s">
        <v>249</v>
      </c>
    </row>
    <row r="1033" spans="1:23" x14ac:dyDescent="0.25">
      <c r="A1033" t="s">
        <v>603</v>
      </c>
      <c r="B1033" s="12">
        <v>6020659</v>
      </c>
      <c r="C1033" s="13"/>
      <c r="D1033" s="13" t="s">
        <v>182</v>
      </c>
      <c r="E1033" t="s">
        <v>391</v>
      </c>
      <c r="F1033" t="s">
        <v>137</v>
      </c>
      <c r="G1033" t="s">
        <v>28</v>
      </c>
      <c r="H1033" t="s">
        <v>29</v>
      </c>
      <c r="I1033" s="14">
        <v>2046.8</v>
      </c>
      <c r="J1033" s="14">
        <v>1992.1504399999999</v>
      </c>
      <c r="K1033" s="15">
        <f>J1033*60%</f>
        <v>1195.290264</v>
      </c>
      <c r="O1033" s="16" t="s">
        <v>604</v>
      </c>
      <c r="S1033" t="s">
        <v>605</v>
      </c>
      <c r="T1033" t="s">
        <v>606</v>
      </c>
      <c r="U1033" t="s">
        <v>247</v>
      </c>
      <c r="V1033" t="s">
        <v>248</v>
      </c>
      <c r="W1033" t="s">
        <v>249</v>
      </c>
    </row>
    <row r="1034" spans="1:23" x14ac:dyDescent="0.25">
      <c r="A1034" t="s">
        <v>1172</v>
      </c>
      <c r="B1034" s="13" t="s">
        <v>1173</v>
      </c>
      <c r="C1034" s="13" t="s">
        <v>153</v>
      </c>
      <c r="D1034" s="13"/>
      <c r="E1034" t="s">
        <v>1174</v>
      </c>
      <c r="F1034" t="s">
        <v>1175</v>
      </c>
      <c r="G1034" t="s">
        <v>156</v>
      </c>
      <c r="H1034" t="s">
        <v>29</v>
      </c>
      <c r="I1034">
        <v>2066.4</v>
      </c>
      <c r="J1034" s="14"/>
      <c r="O1034" s="17">
        <v>42459</v>
      </c>
      <c r="S1034" t="s">
        <v>478</v>
      </c>
      <c r="T1034" t="s">
        <v>1176</v>
      </c>
      <c r="U1034" t="s">
        <v>93</v>
      </c>
      <c r="V1034" t="s">
        <v>94</v>
      </c>
      <c r="W1034" t="s">
        <v>95</v>
      </c>
    </row>
    <row r="1035" spans="1:23" x14ac:dyDescent="0.25">
      <c r="A1035" t="s">
        <v>1177</v>
      </c>
      <c r="B1035" s="12">
        <v>6016837</v>
      </c>
      <c r="C1035" s="13" t="s">
        <v>153</v>
      </c>
      <c r="D1035" s="13" t="s">
        <v>87</v>
      </c>
      <c r="E1035" t="s">
        <v>472</v>
      </c>
      <c r="F1035" t="s">
        <v>470</v>
      </c>
      <c r="G1035" t="s">
        <v>28</v>
      </c>
      <c r="H1035" t="s">
        <v>29</v>
      </c>
      <c r="I1035" s="14">
        <v>2208</v>
      </c>
      <c r="J1035" s="14">
        <v>43056</v>
      </c>
      <c r="K1035" s="15">
        <f t="shared" ref="K1035:K1051" si="31">J1035*60%</f>
        <v>25833.599999999999</v>
      </c>
      <c r="O1035" s="16" t="s">
        <v>466</v>
      </c>
      <c r="S1035" t="s">
        <v>255</v>
      </c>
      <c r="T1035" t="s">
        <v>1178</v>
      </c>
      <c r="U1035" t="s">
        <v>254</v>
      </c>
      <c r="V1035" t="s">
        <v>255</v>
      </c>
      <c r="W1035" t="s">
        <v>256</v>
      </c>
    </row>
    <row r="1036" spans="1:23" x14ac:dyDescent="0.25">
      <c r="A1036" t="s">
        <v>1179</v>
      </c>
      <c r="B1036" s="18" t="s">
        <v>1180</v>
      </c>
      <c r="C1036" s="13" t="s">
        <v>153</v>
      </c>
      <c r="D1036" s="13" t="s">
        <v>25</v>
      </c>
      <c r="E1036" t="s">
        <v>26</v>
      </c>
      <c r="F1036" t="s">
        <v>778</v>
      </c>
      <c r="G1036" t="s">
        <v>28</v>
      </c>
      <c r="H1036" t="s">
        <v>29</v>
      </c>
      <c r="I1036" s="14">
        <v>2264.4</v>
      </c>
      <c r="J1036" s="14">
        <v>32591.056320000003</v>
      </c>
      <c r="K1036" s="15">
        <f t="shared" si="31"/>
        <v>19554.633792000001</v>
      </c>
      <c r="O1036" s="16" t="s">
        <v>196</v>
      </c>
      <c r="S1036" t="s">
        <v>185</v>
      </c>
      <c r="T1036" t="s">
        <v>186</v>
      </c>
      <c r="U1036" t="s">
        <v>79</v>
      </c>
      <c r="V1036" t="s">
        <v>77</v>
      </c>
      <c r="W1036" t="s">
        <v>80</v>
      </c>
    </row>
    <row r="1037" spans="1:23" x14ac:dyDescent="0.25">
      <c r="A1037" t="s">
        <v>1181</v>
      </c>
      <c r="B1037" s="18" t="s">
        <v>1182</v>
      </c>
      <c r="C1037" s="13"/>
      <c r="D1037" s="13" t="s">
        <v>25</v>
      </c>
      <c r="E1037" t="s">
        <v>26</v>
      </c>
      <c r="F1037" t="s">
        <v>27</v>
      </c>
      <c r="G1037" t="s">
        <v>28</v>
      </c>
      <c r="H1037" t="s">
        <v>29</v>
      </c>
      <c r="I1037" s="14">
        <v>2283.4</v>
      </c>
      <c r="J1037" s="14">
        <v>2738.7099600000001</v>
      </c>
      <c r="K1037" s="15">
        <f t="shared" si="31"/>
        <v>1643.2259759999999</v>
      </c>
      <c r="O1037" s="16" t="s">
        <v>1183</v>
      </c>
      <c r="S1037" t="s">
        <v>688</v>
      </c>
      <c r="T1037" t="s">
        <v>689</v>
      </c>
      <c r="U1037" t="s">
        <v>56</v>
      </c>
      <c r="V1037" t="s">
        <v>57</v>
      </c>
      <c r="W1037" t="s">
        <v>58</v>
      </c>
    </row>
    <row r="1038" spans="1:23" x14ac:dyDescent="0.25">
      <c r="A1038" t="s">
        <v>628</v>
      </c>
      <c r="B1038" s="12">
        <v>6033790</v>
      </c>
      <c r="C1038" s="13"/>
      <c r="D1038" s="13" t="s">
        <v>182</v>
      </c>
      <c r="E1038" t="s">
        <v>391</v>
      </c>
      <c r="F1038" t="s">
        <v>137</v>
      </c>
      <c r="G1038" t="s">
        <v>28</v>
      </c>
      <c r="H1038" t="s">
        <v>29</v>
      </c>
      <c r="I1038" s="14">
        <v>2290.8000000000002</v>
      </c>
      <c r="J1038" s="14">
        <v>2229.6356400000004</v>
      </c>
      <c r="K1038" s="15">
        <f t="shared" si="31"/>
        <v>1337.7813840000001</v>
      </c>
      <c r="O1038" s="16" t="s">
        <v>399</v>
      </c>
      <c r="S1038" t="s">
        <v>432</v>
      </c>
      <c r="T1038" t="s">
        <v>590</v>
      </c>
      <c r="U1038" t="s">
        <v>56</v>
      </c>
      <c r="V1038" t="s">
        <v>57</v>
      </c>
      <c r="W1038" t="s">
        <v>58</v>
      </c>
    </row>
    <row r="1039" spans="1:23" x14ac:dyDescent="0.25">
      <c r="A1039" t="s">
        <v>1184</v>
      </c>
      <c r="B1039" s="18" t="s">
        <v>1185</v>
      </c>
      <c r="C1039" s="13"/>
      <c r="D1039" s="13" t="s">
        <v>766</v>
      </c>
      <c r="E1039" t="s">
        <v>767</v>
      </c>
      <c r="F1039" t="s">
        <v>845</v>
      </c>
      <c r="G1039" t="s">
        <v>28</v>
      </c>
      <c r="H1039" t="s">
        <v>29</v>
      </c>
      <c r="I1039" s="14">
        <v>2291.6</v>
      </c>
      <c r="J1039" s="14">
        <v>2748.54504</v>
      </c>
      <c r="K1039" s="15">
        <f t="shared" si="31"/>
        <v>1649.1270239999999</v>
      </c>
      <c r="O1039" s="16" t="s">
        <v>235</v>
      </c>
      <c r="S1039" t="s">
        <v>349</v>
      </c>
      <c r="T1039" t="s">
        <v>350</v>
      </c>
      <c r="U1039" t="s">
        <v>132</v>
      </c>
      <c r="V1039" t="s">
        <v>130</v>
      </c>
      <c r="W1039" t="s">
        <v>133</v>
      </c>
    </row>
    <row r="1040" spans="1:23" x14ac:dyDescent="0.25">
      <c r="A1040" t="s">
        <v>748</v>
      </c>
      <c r="B1040" s="12">
        <v>6039617</v>
      </c>
      <c r="C1040" s="13" t="s">
        <v>153</v>
      </c>
      <c r="D1040" s="13" t="s">
        <v>182</v>
      </c>
      <c r="E1040" t="s">
        <v>301</v>
      </c>
      <c r="F1040" t="s">
        <v>199</v>
      </c>
      <c r="G1040" t="s">
        <v>28</v>
      </c>
      <c r="H1040" t="s">
        <v>29</v>
      </c>
      <c r="I1040" s="14">
        <v>2300</v>
      </c>
      <c r="J1040" s="14">
        <v>41339.279999999999</v>
      </c>
      <c r="K1040" s="15">
        <f t="shared" si="31"/>
        <v>24803.567999999999</v>
      </c>
      <c r="O1040" s="16" t="s">
        <v>749</v>
      </c>
      <c r="S1040" t="s">
        <v>488</v>
      </c>
      <c r="T1040" t="s">
        <v>489</v>
      </c>
      <c r="U1040" t="s">
        <v>247</v>
      </c>
      <c r="V1040" t="s">
        <v>248</v>
      </c>
      <c r="W1040" t="s">
        <v>249</v>
      </c>
    </row>
    <row r="1041" spans="1:23" x14ac:dyDescent="0.25">
      <c r="A1041" t="s">
        <v>607</v>
      </c>
      <c r="B1041" s="12">
        <v>6035837</v>
      </c>
      <c r="C1041" s="13" t="s">
        <v>153</v>
      </c>
      <c r="D1041" s="13" t="s">
        <v>182</v>
      </c>
      <c r="E1041" t="s">
        <v>391</v>
      </c>
      <c r="F1041" t="s">
        <v>199</v>
      </c>
      <c r="G1041" t="s">
        <v>28</v>
      </c>
      <c r="H1041" t="s">
        <v>29</v>
      </c>
      <c r="I1041" s="14">
        <v>2330.65</v>
      </c>
      <c r="J1041" s="14">
        <v>27221.059740000001</v>
      </c>
      <c r="K1041" s="15">
        <f t="shared" si="31"/>
        <v>16332.635844</v>
      </c>
      <c r="O1041" s="16" t="s">
        <v>608</v>
      </c>
      <c r="S1041" t="s">
        <v>63</v>
      </c>
      <c r="T1041" t="s">
        <v>64</v>
      </c>
      <c r="U1041" t="s">
        <v>65</v>
      </c>
      <c r="V1041" t="s">
        <v>66</v>
      </c>
      <c r="W1041" t="s">
        <v>67</v>
      </c>
    </row>
    <row r="1042" spans="1:23" x14ac:dyDescent="0.25">
      <c r="A1042" t="s">
        <v>1177</v>
      </c>
      <c r="B1042" s="12">
        <v>6016847</v>
      </c>
      <c r="C1042" s="13" t="s">
        <v>153</v>
      </c>
      <c r="D1042" s="13" t="s">
        <v>87</v>
      </c>
      <c r="E1042" t="s">
        <v>472</v>
      </c>
      <c r="F1042" t="s">
        <v>470</v>
      </c>
      <c r="G1042" t="s">
        <v>28</v>
      </c>
      <c r="H1042" t="s">
        <v>29</v>
      </c>
      <c r="I1042" s="14">
        <v>2386</v>
      </c>
      <c r="J1042" s="14">
        <v>46526.999999999993</v>
      </c>
      <c r="K1042" s="15">
        <f t="shared" si="31"/>
        <v>27916.199999999993</v>
      </c>
      <c r="O1042" s="16" t="s">
        <v>1186</v>
      </c>
      <c r="S1042" t="s">
        <v>255</v>
      </c>
      <c r="T1042" t="s">
        <v>1178</v>
      </c>
      <c r="U1042" t="s">
        <v>254</v>
      </c>
      <c r="V1042" t="s">
        <v>255</v>
      </c>
      <c r="W1042" t="s">
        <v>256</v>
      </c>
    </row>
    <row r="1043" spans="1:23" x14ac:dyDescent="0.25">
      <c r="A1043" t="s">
        <v>684</v>
      </c>
      <c r="B1043" s="12">
        <v>6010651</v>
      </c>
      <c r="C1043" s="13"/>
      <c r="D1043" s="13" t="s">
        <v>182</v>
      </c>
      <c r="E1043" t="s">
        <v>301</v>
      </c>
      <c r="F1043" t="s">
        <v>137</v>
      </c>
      <c r="G1043" t="s">
        <v>28</v>
      </c>
      <c r="H1043" t="s">
        <v>29</v>
      </c>
      <c r="I1043" s="14">
        <v>2396</v>
      </c>
      <c r="J1043" s="14">
        <v>3588.7287999999999</v>
      </c>
      <c r="K1043" s="15">
        <f t="shared" si="31"/>
        <v>2153.2372799999998</v>
      </c>
      <c r="O1043" s="16" t="s">
        <v>685</v>
      </c>
      <c r="S1043" t="s">
        <v>637</v>
      </c>
      <c r="T1043" t="s">
        <v>638</v>
      </c>
      <c r="U1043" t="s">
        <v>215</v>
      </c>
      <c r="V1043" t="s">
        <v>216</v>
      </c>
      <c r="W1043" t="s">
        <v>217</v>
      </c>
    </row>
    <row r="1044" spans="1:23" x14ac:dyDescent="0.25">
      <c r="A1044" t="s">
        <v>491</v>
      </c>
      <c r="B1044" s="12">
        <v>6038371</v>
      </c>
      <c r="C1044" s="13" t="s">
        <v>153</v>
      </c>
      <c r="D1044" s="13" t="s">
        <v>122</v>
      </c>
      <c r="E1044" t="s">
        <v>1187</v>
      </c>
      <c r="F1044" t="s">
        <v>593</v>
      </c>
      <c r="G1044" t="s">
        <v>28</v>
      </c>
      <c r="H1044" t="s">
        <v>29</v>
      </c>
      <c r="I1044" s="14">
        <v>2427.3000000000002</v>
      </c>
      <c r="J1044" s="14">
        <v>21845.7</v>
      </c>
      <c r="K1044" s="15">
        <f t="shared" si="31"/>
        <v>13107.42</v>
      </c>
      <c r="O1044" s="16" t="s">
        <v>326</v>
      </c>
      <c r="S1044" t="s">
        <v>426</v>
      </c>
      <c r="T1044" t="s">
        <v>427</v>
      </c>
      <c r="U1044" t="s">
        <v>261</v>
      </c>
      <c r="V1044" t="s">
        <v>259</v>
      </c>
      <c r="W1044" t="s">
        <v>262</v>
      </c>
    </row>
    <row r="1045" spans="1:23" x14ac:dyDescent="0.25">
      <c r="A1045" t="s">
        <v>718</v>
      </c>
      <c r="B1045" s="12">
        <v>6045697</v>
      </c>
      <c r="C1045" s="13"/>
      <c r="D1045" s="13" t="s">
        <v>182</v>
      </c>
      <c r="E1045" t="s">
        <v>391</v>
      </c>
      <c r="F1045" t="s">
        <v>137</v>
      </c>
      <c r="G1045" t="s">
        <v>28</v>
      </c>
      <c r="H1045" t="s">
        <v>29</v>
      </c>
      <c r="I1045" s="14">
        <v>2490</v>
      </c>
      <c r="J1045" s="14">
        <v>2423.5169999999998</v>
      </c>
      <c r="K1045" s="15">
        <f t="shared" si="31"/>
        <v>1454.1101999999998</v>
      </c>
      <c r="O1045" s="16" t="s">
        <v>193</v>
      </c>
      <c r="S1045" t="s">
        <v>126</v>
      </c>
      <c r="T1045" t="s">
        <v>127</v>
      </c>
      <c r="U1045" t="s">
        <v>102</v>
      </c>
      <c r="V1045" t="s">
        <v>103</v>
      </c>
      <c r="W1045" t="s">
        <v>104</v>
      </c>
    </row>
    <row r="1046" spans="1:23" x14ac:dyDescent="0.25">
      <c r="A1046" t="s">
        <v>1188</v>
      </c>
      <c r="B1046" s="18" t="s">
        <v>1189</v>
      </c>
      <c r="C1046" s="13" t="s">
        <v>153</v>
      </c>
      <c r="D1046" s="13" t="s">
        <v>25</v>
      </c>
      <c r="E1046" t="s">
        <v>26</v>
      </c>
      <c r="F1046" t="s">
        <v>778</v>
      </c>
      <c r="G1046" t="s">
        <v>28</v>
      </c>
      <c r="H1046" t="s">
        <v>29</v>
      </c>
      <c r="I1046" s="14">
        <v>2622.75</v>
      </c>
      <c r="J1046" s="14">
        <v>37748.716200000003</v>
      </c>
      <c r="K1046" s="15">
        <f t="shared" si="31"/>
        <v>22649.229719999999</v>
      </c>
      <c r="O1046" s="16" t="s">
        <v>196</v>
      </c>
      <c r="S1046" t="s">
        <v>907</v>
      </c>
      <c r="T1046" t="s">
        <v>908</v>
      </c>
      <c r="U1046" t="s">
        <v>269</v>
      </c>
      <c r="V1046" t="s">
        <v>267</v>
      </c>
      <c r="W1046" t="s">
        <v>270</v>
      </c>
    </row>
    <row r="1047" spans="1:23" x14ac:dyDescent="0.25">
      <c r="A1047" t="s">
        <v>684</v>
      </c>
      <c r="B1047" s="12">
        <v>6038438</v>
      </c>
      <c r="C1047" s="13"/>
      <c r="D1047" s="13" t="s">
        <v>182</v>
      </c>
      <c r="E1047" t="s">
        <v>391</v>
      </c>
      <c r="F1047" t="s">
        <v>137</v>
      </c>
      <c r="G1047" t="s">
        <v>28</v>
      </c>
      <c r="H1047" t="s">
        <v>29</v>
      </c>
      <c r="I1047" s="14">
        <v>2645.8</v>
      </c>
      <c r="J1047" s="14">
        <v>2575.1571400000003</v>
      </c>
      <c r="K1047" s="15">
        <f t="shared" si="31"/>
        <v>1545.094284</v>
      </c>
      <c r="O1047" s="16" t="s">
        <v>685</v>
      </c>
      <c r="S1047" t="s">
        <v>637</v>
      </c>
      <c r="T1047" t="s">
        <v>638</v>
      </c>
      <c r="U1047" t="s">
        <v>215</v>
      </c>
      <c r="V1047" t="s">
        <v>216</v>
      </c>
      <c r="W1047" t="s">
        <v>217</v>
      </c>
    </row>
    <row r="1048" spans="1:23" x14ac:dyDescent="0.25">
      <c r="A1048" t="s">
        <v>1190</v>
      </c>
      <c r="B1048" s="13" t="s">
        <v>1191</v>
      </c>
      <c r="C1048" s="13" t="s">
        <v>153</v>
      </c>
      <c r="D1048" s="13" t="s">
        <v>25</v>
      </c>
      <c r="E1048" t="s">
        <v>26</v>
      </c>
      <c r="F1048" t="s">
        <v>778</v>
      </c>
      <c r="G1048" t="s">
        <v>28</v>
      </c>
      <c r="H1048" t="s">
        <v>29</v>
      </c>
      <c r="I1048" s="14">
        <v>2740.95</v>
      </c>
      <c r="J1048" s="14">
        <v>39449.945159999988</v>
      </c>
      <c r="K1048" s="15">
        <f t="shared" si="31"/>
        <v>23669.967095999993</v>
      </c>
      <c r="O1048" t="s">
        <v>113</v>
      </c>
      <c r="S1048" t="s">
        <v>248</v>
      </c>
      <c r="T1048" t="s">
        <v>1171</v>
      </c>
      <c r="U1048" t="s">
        <v>247</v>
      </c>
      <c r="V1048" t="s">
        <v>248</v>
      </c>
      <c r="W1048" t="s">
        <v>249</v>
      </c>
    </row>
    <row r="1049" spans="1:23" x14ac:dyDescent="0.25">
      <c r="A1049" t="s">
        <v>684</v>
      </c>
      <c r="B1049" s="12">
        <v>6010651</v>
      </c>
      <c r="C1049" s="13"/>
      <c r="D1049" s="13" t="s">
        <v>182</v>
      </c>
      <c r="E1049" t="s">
        <v>391</v>
      </c>
      <c r="F1049" t="s">
        <v>137</v>
      </c>
      <c r="G1049" t="s">
        <v>28</v>
      </c>
      <c r="H1049" t="s">
        <v>29</v>
      </c>
      <c r="I1049" s="14">
        <v>2828.65</v>
      </c>
      <c r="J1049" s="14">
        <v>2753.1250450000002</v>
      </c>
      <c r="K1049" s="15">
        <f t="shared" si="31"/>
        <v>1651.875027</v>
      </c>
      <c r="O1049" s="16" t="s">
        <v>685</v>
      </c>
      <c r="S1049" t="s">
        <v>637</v>
      </c>
      <c r="T1049" t="s">
        <v>638</v>
      </c>
      <c r="U1049" t="s">
        <v>215</v>
      </c>
      <c r="V1049" t="s">
        <v>216</v>
      </c>
      <c r="W1049" t="s">
        <v>217</v>
      </c>
    </row>
    <row r="1050" spans="1:23" x14ac:dyDescent="0.25">
      <c r="A1050" t="s">
        <v>574</v>
      </c>
      <c r="B1050" s="12">
        <v>6052964</v>
      </c>
      <c r="C1050" s="13"/>
      <c r="D1050" s="13" t="s">
        <v>122</v>
      </c>
      <c r="E1050" t="s">
        <v>493</v>
      </c>
      <c r="F1050" t="s">
        <v>124</v>
      </c>
      <c r="G1050" t="s">
        <v>28</v>
      </c>
      <c r="H1050" t="s">
        <v>29</v>
      </c>
      <c r="I1050" s="14">
        <v>2948.4</v>
      </c>
      <c r="J1050" s="14">
        <v>2211.3000000000002</v>
      </c>
      <c r="K1050" s="15">
        <f t="shared" si="31"/>
        <v>1326.78</v>
      </c>
      <c r="O1050" s="16" t="s">
        <v>90</v>
      </c>
      <c r="S1050" t="s">
        <v>488</v>
      </c>
      <c r="T1050" t="s">
        <v>489</v>
      </c>
      <c r="U1050" t="s">
        <v>247</v>
      </c>
      <c r="V1050" t="s">
        <v>248</v>
      </c>
      <c r="W1050" t="s">
        <v>249</v>
      </c>
    </row>
    <row r="1051" spans="1:23" x14ac:dyDescent="0.25">
      <c r="A1051" t="s">
        <v>1192</v>
      </c>
      <c r="B1051" s="12">
        <v>6008687</v>
      </c>
      <c r="C1051" s="13"/>
      <c r="D1051" s="13" t="s">
        <v>328</v>
      </c>
      <c r="E1051" t="s">
        <v>578</v>
      </c>
      <c r="F1051" t="s">
        <v>1193</v>
      </c>
      <c r="G1051" t="s">
        <v>28</v>
      </c>
      <c r="H1051" t="s">
        <v>29</v>
      </c>
      <c r="I1051" s="14">
        <v>2988</v>
      </c>
      <c r="J1051" s="14">
        <v>4018.86</v>
      </c>
      <c r="K1051" s="15">
        <f t="shared" si="31"/>
        <v>2411.3159999999998</v>
      </c>
      <c r="O1051" s="16" t="s">
        <v>171</v>
      </c>
      <c r="S1051" t="s">
        <v>907</v>
      </c>
      <c r="T1051" t="s">
        <v>908</v>
      </c>
      <c r="U1051" t="s">
        <v>269</v>
      </c>
      <c r="V1051" t="s">
        <v>267</v>
      </c>
      <c r="W1051" t="s">
        <v>270</v>
      </c>
    </row>
    <row r="1052" spans="1:23" x14ac:dyDescent="0.25">
      <c r="A1052" t="s">
        <v>1194</v>
      </c>
      <c r="B1052" s="13" t="s">
        <v>1195</v>
      </c>
      <c r="C1052" s="13" t="s">
        <v>153</v>
      </c>
      <c r="D1052" s="13"/>
      <c r="E1052" t="s">
        <v>1196</v>
      </c>
      <c r="F1052" t="s">
        <v>1175</v>
      </c>
      <c r="G1052" t="s">
        <v>156</v>
      </c>
      <c r="H1052" t="s">
        <v>29</v>
      </c>
      <c r="I1052">
        <v>2999.7</v>
      </c>
      <c r="J1052" s="14"/>
      <c r="O1052" s="17">
        <v>42447</v>
      </c>
      <c r="S1052" t="s">
        <v>245</v>
      </c>
      <c r="T1052" t="s">
        <v>1197</v>
      </c>
      <c r="U1052" t="s">
        <v>247</v>
      </c>
      <c r="V1052" t="s">
        <v>248</v>
      </c>
      <c r="W1052" t="s">
        <v>249</v>
      </c>
    </row>
    <row r="1053" spans="1:23" x14ac:dyDescent="0.25">
      <c r="A1053" t="s">
        <v>1133</v>
      </c>
      <c r="B1053" s="12">
        <v>6048084</v>
      </c>
      <c r="C1053" s="13" t="s">
        <v>153</v>
      </c>
      <c r="D1053" s="13" t="s">
        <v>122</v>
      </c>
      <c r="E1053" t="s">
        <v>1134</v>
      </c>
      <c r="F1053" t="s">
        <v>593</v>
      </c>
      <c r="G1053" t="s">
        <v>28</v>
      </c>
      <c r="H1053" t="s">
        <v>29</v>
      </c>
      <c r="I1053" s="14">
        <v>3072.9</v>
      </c>
      <c r="J1053" s="14">
        <v>1229.1600000000001</v>
      </c>
      <c r="K1053" s="15">
        <f t="shared" ref="K1053:K1058" si="32">J1053*60%</f>
        <v>737.49599999999998</v>
      </c>
      <c r="O1053" s="16" t="s">
        <v>1135</v>
      </c>
      <c r="S1053" t="s">
        <v>264</v>
      </c>
      <c r="T1053" t="s">
        <v>265</v>
      </c>
      <c r="U1053" t="s">
        <v>116</v>
      </c>
      <c r="V1053" t="s">
        <v>117</v>
      </c>
      <c r="W1053" t="s">
        <v>118</v>
      </c>
    </row>
    <row r="1054" spans="1:23" x14ac:dyDescent="0.25">
      <c r="A1054" t="s">
        <v>1198</v>
      </c>
      <c r="B1054" s="12">
        <v>6035869</v>
      </c>
      <c r="C1054" s="13"/>
      <c r="D1054" s="13" t="s">
        <v>223</v>
      </c>
      <c r="E1054" t="s">
        <v>1107</v>
      </c>
      <c r="F1054" t="s">
        <v>224</v>
      </c>
      <c r="G1054" t="s">
        <v>28</v>
      </c>
      <c r="H1054" t="s">
        <v>29</v>
      </c>
      <c r="I1054" s="14">
        <v>3097.05</v>
      </c>
      <c r="J1054" s="14">
        <v>1161.3937500000002</v>
      </c>
      <c r="K1054" s="15">
        <f t="shared" si="32"/>
        <v>696.83625000000006</v>
      </c>
      <c r="O1054" s="16" t="s">
        <v>108</v>
      </c>
      <c r="S1054" t="s">
        <v>323</v>
      </c>
      <c r="T1054" t="s">
        <v>324</v>
      </c>
      <c r="U1054" t="s">
        <v>247</v>
      </c>
      <c r="V1054" t="s">
        <v>248</v>
      </c>
      <c r="W1054" t="s">
        <v>249</v>
      </c>
    </row>
    <row r="1055" spans="1:23" x14ac:dyDescent="0.25">
      <c r="A1055" t="s">
        <v>1198</v>
      </c>
      <c r="B1055" s="12">
        <v>6035869</v>
      </c>
      <c r="C1055" s="13"/>
      <c r="D1055" s="13" t="s">
        <v>223</v>
      </c>
      <c r="E1055" t="s">
        <v>1107</v>
      </c>
      <c r="F1055" t="s">
        <v>224</v>
      </c>
      <c r="G1055" t="s">
        <v>28</v>
      </c>
      <c r="H1055" t="s">
        <v>29</v>
      </c>
      <c r="I1055" s="14">
        <v>3097.05</v>
      </c>
      <c r="J1055" s="14">
        <v>1161.3937500000002</v>
      </c>
      <c r="K1055" s="15">
        <f t="shared" si="32"/>
        <v>696.83625000000006</v>
      </c>
      <c r="O1055" s="16" t="s">
        <v>108</v>
      </c>
      <c r="S1055" t="s">
        <v>323</v>
      </c>
      <c r="T1055" t="s">
        <v>324</v>
      </c>
      <c r="U1055" t="s">
        <v>247</v>
      </c>
      <c r="V1055" t="s">
        <v>248</v>
      </c>
      <c r="W1055" t="s">
        <v>249</v>
      </c>
    </row>
    <row r="1056" spans="1:23" x14ac:dyDescent="0.25">
      <c r="A1056" t="s">
        <v>1198</v>
      </c>
      <c r="B1056" s="13">
        <v>6035869</v>
      </c>
      <c r="C1056" s="13" t="s">
        <v>153</v>
      </c>
      <c r="D1056" s="13" t="s">
        <v>223</v>
      </c>
      <c r="E1056" t="s">
        <v>1107</v>
      </c>
      <c r="F1056" t="s">
        <v>593</v>
      </c>
      <c r="G1056" t="s">
        <v>28</v>
      </c>
      <c r="H1056" t="s">
        <v>29</v>
      </c>
      <c r="I1056" s="14">
        <v>3097.05</v>
      </c>
      <c r="J1056" s="14">
        <v>1161.3937500000002</v>
      </c>
      <c r="K1056" s="15">
        <f t="shared" si="32"/>
        <v>696.83625000000006</v>
      </c>
      <c r="O1056" t="s">
        <v>108</v>
      </c>
      <c r="S1056" t="s">
        <v>323</v>
      </c>
      <c r="T1056" t="s">
        <v>324</v>
      </c>
      <c r="U1056" t="s">
        <v>247</v>
      </c>
      <c r="V1056" t="s">
        <v>248</v>
      </c>
      <c r="W1056" t="s">
        <v>249</v>
      </c>
    </row>
    <row r="1057" spans="1:23" x14ac:dyDescent="0.25">
      <c r="A1057" t="s">
        <v>1075</v>
      </c>
      <c r="B1057" s="12">
        <v>6032654</v>
      </c>
      <c r="C1057" s="13" t="s">
        <v>153</v>
      </c>
      <c r="D1057" s="13" t="s">
        <v>182</v>
      </c>
      <c r="E1057" t="s">
        <v>391</v>
      </c>
      <c r="F1057" t="s">
        <v>199</v>
      </c>
      <c r="G1057" t="s">
        <v>28</v>
      </c>
      <c r="H1057" t="s">
        <v>29</v>
      </c>
      <c r="I1057" s="14">
        <v>3114.2</v>
      </c>
      <c r="J1057" s="14">
        <v>36372.610319999992</v>
      </c>
      <c r="K1057" s="15">
        <f t="shared" si="32"/>
        <v>21823.566191999995</v>
      </c>
      <c r="O1057" s="16" t="s">
        <v>410</v>
      </c>
      <c r="S1057" t="s">
        <v>252</v>
      </c>
      <c r="T1057" t="s">
        <v>253</v>
      </c>
      <c r="U1057" t="s">
        <v>254</v>
      </c>
      <c r="V1057" t="s">
        <v>255</v>
      </c>
      <c r="W1057" t="s">
        <v>256</v>
      </c>
    </row>
    <row r="1058" spans="1:23" x14ac:dyDescent="0.25">
      <c r="A1058" t="s">
        <v>1109</v>
      </c>
      <c r="B1058" s="13">
        <v>6034197</v>
      </c>
      <c r="C1058" s="13" t="s">
        <v>153</v>
      </c>
      <c r="D1058" s="13" t="s">
        <v>182</v>
      </c>
      <c r="E1058" t="s">
        <v>391</v>
      </c>
      <c r="F1058" t="s">
        <v>199</v>
      </c>
      <c r="G1058" t="s">
        <v>28</v>
      </c>
      <c r="H1058" t="s">
        <v>29</v>
      </c>
      <c r="I1058" s="14">
        <v>3193.85</v>
      </c>
      <c r="J1058" s="14">
        <v>37302.890459999995</v>
      </c>
      <c r="K1058" s="15">
        <f t="shared" si="32"/>
        <v>22381.734275999996</v>
      </c>
      <c r="O1058" t="s">
        <v>387</v>
      </c>
      <c r="S1058" t="s">
        <v>225</v>
      </c>
      <c r="T1058" t="s">
        <v>226</v>
      </c>
      <c r="U1058" t="s">
        <v>227</v>
      </c>
      <c r="V1058" t="s">
        <v>225</v>
      </c>
      <c r="W1058" t="s">
        <v>228</v>
      </c>
    </row>
    <row r="1059" spans="1:23" x14ac:dyDescent="0.25">
      <c r="A1059" t="s">
        <v>1199</v>
      </c>
      <c r="B1059" s="12">
        <v>6048914</v>
      </c>
      <c r="C1059" s="13"/>
      <c r="D1059" s="13" t="s">
        <v>1200</v>
      </c>
      <c r="E1059" t="s">
        <v>1201</v>
      </c>
      <c r="F1059" t="s">
        <v>1202</v>
      </c>
      <c r="G1059" t="s">
        <v>28</v>
      </c>
      <c r="H1059" t="s">
        <v>29</v>
      </c>
      <c r="I1059" s="14">
        <v>3225</v>
      </c>
      <c r="J1059" s="14"/>
      <c r="K1059" s="15"/>
      <c r="O1059" s="16" t="s">
        <v>1203</v>
      </c>
      <c r="S1059" t="s">
        <v>207</v>
      </c>
      <c r="T1059" t="s">
        <v>467</v>
      </c>
      <c r="U1059" t="s">
        <v>56</v>
      </c>
      <c r="V1059" t="s">
        <v>57</v>
      </c>
      <c r="W1059" t="s">
        <v>58</v>
      </c>
    </row>
    <row r="1060" spans="1:23" x14ac:dyDescent="0.25">
      <c r="A1060" t="s">
        <v>444</v>
      </c>
      <c r="B1060" s="12">
        <v>6043550</v>
      </c>
      <c r="C1060" s="13"/>
      <c r="D1060" s="13" t="s">
        <v>106</v>
      </c>
      <c r="E1060" t="s">
        <v>469</v>
      </c>
      <c r="F1060" t="s">
        <v>89</v>
      </c>
      <c r="G1060" t="s">
        <v>28</v>
      </c>
      <c r="H1060" t="s">
        <v>29</v>
      </c>
      <c r="I1060" s="14">
        <v>3241.5</v>
      </c>
      <c r="J1060" s="14">
        <v>3160.4624999999996</v>
      </c>
      <c r="K1060" s="15">
        <f>J1060*60%</f>
        <v>1896.2774999999997</v>
      </c>
      <c r="O1060" s="16" t="s">
        <v>445</v>
      </c>
      <c r="S1060" t="s">
        <v>384</v>
      </c>
      <c r="T1060" t="s">
        <v>385</v>
      </c>
      <c r="U1060" t="s">
        <v>65</v>
      </c>
      <c r="V1060" t="s">
        <v>66</v>
      </c>
      <c r="W1060" t="s">
        <v>67</v>
      </c>
    </row>
    <row r="1061" spans="1:23" x14ac:dyDescent="0.25">
      <c r="A1061" t="s">
        <v>1204</v>
      </c>
      <c r="B1061" s="13" t="s">
        <v>1205</v>
      </c>
      <c r="C1061" s="13" t="s">
        <v>153</v>
      </c>
      <c r="D1061" s="13"/>
      <c r="E1061" t="s">
        <v>631</v>
      </c>
      <c r="F1061" t="s">
        <v>632</v>
      </c>
      <c r="G1061" t="s">
        <v>156</v>
      </c>
      <c r="H1061" t="s">
        <v>29</v>
      </c>
      <c r="I1061">
        <v>3614.71</v>
      </c>
      <c r="J1061" s="14"/>
      <c r="O1061" s="17">
        <v>42453</v>
      </c>
      <c r="S1061" t="s">
        <v>54</v>
      </c>
      <c r="T1061" t="s">
        <v>1167</v>
      </c>
      <c r="U1061" t="s">
        <v>56</v>
      </c>
      <c r="V1061" t="s">
        <v>57</v>
      </c>
      <c r="W1061" t="s">
        <v>58</v>
      </c>
    </row>
    <row r="1062" spans="1:23" x14ac:dyDescent="0.25">
      <c r="A1062" t="s">
        <v>1206</v>
      </c>
      <c r="B1062" s="13" t="s">
        <v>1207</v>
      </c>
      <c r="C1062" s="13" t="s">
        <v>153</v>
      </c>
      <c r="D1062" s="13"/>
      <c r="E1062" t="s">
        <v>728</v>
      </c>
      <c r="F1062" t="s">
        <v>729</v>
      </c>
      <c r="G1062" t="s">
        <v>156</v>
      </c>
      <c r="H1062" t="s">
        <v>29</v>
      </c>
      <c r="I1062">
        <v>3681</v>
      </c>
      <c r="J1062" s="14"/>
      <c r="O1062" s="17">
        <v>42433</v>
      </c>
      <c r="S1062" t="s">
        <v>139</v>
      </c>
      <c r="T1062" t="s">
        <v>1208</v>
      </c>
      <c r="U1062" t="s">
        <v>56</v>
      </c>
      <c r="V1062" t="s">
        <v>57</v>
      </c>
      <c r="W1062" t="s">
        <v>58</v>
      </c>
    </row>
    <row r="1063" spans="1:23" x14ac:dyDescent="0.25">
      <c r="A1063" t="s">
        <v>373</v>
      </c>
      <c r="B1063" s="12">
        <v>6050684</v>
      </c>
      <c r="C1063" s="13"/>
      <c r="D1063" s="13" t="s">
        <v>97</v>
      </c>
      <c r="E1063" t="s">
        <v>625</v>
      </c>
      <c r="F1063" t="s">
        <v>99</v>
      </c>
      <c r="G1063" t="s">
        <v>28</v>
      </c>
      <c r="H1063" t="s">
        <v>29</v>
      </c>
      <c r="I1063" s="14">
        <v>3740</v>
      </c>
      <c r="J1063" s="14">
        <v>1870</v>
      </c>
      <c r="K1063" s="15">
        <f t="shared" ref="K1063:K1075" si="33">J1063*60%</f>
        <v>1122</v>
      </c>
      <c r="O1063" s="16" t="s">
        <v>258</v>
      </c>
      <c r="S1063" t="s">
        <v>375</v>
      </c>
      <c r="T1063" t="s">
        <v>376</v>
      </c>
      <c r="U1063" t="s">
        <v>102</v>
      </c>
      <c r="V1063" t="s">
        <v>103</v>
      </c>
      <c r="W1063" t="s">
        <v>104</v>
      </c>
    </row>
    <row r="1064" spans="1:23" x14ac:dyDescent="0.25">
      <c r="A1064" t="s">
        <v>684</v>
      </c>
      <c r="B1064" s="12">
        <v>6038429</v>
      </c>
      <c r="C1064" s="13"/>
      <c r="D1064" s="13" t="s">
        <v>182</v>
      </c>
      <c r="E1064" t="s">
        <v>391</v>
      </c>
      <c r="F1064" t="s">
        <v>137</v>
      </c>
      <c r="G1064" t="s">
        <v>28</v>
      </c>
      <c r="H1064" t="s">
        <v>29</v>
      </c>
      <c r="I1064" s="14">
        <v>3778.2</v>
      </c>
      <c r="J1064" s="14">
        <v>3677.3220599999995</v>
      </c>
      <c r="K1064" s="15">
        <f t="shared" si="33"/>
        <v>2206.3932359999994</v>
      </c>
      <c r="O1064" s="16" t="s">
        <v>685</v>
      </c>
      <c r="S1064" t="s">
        <v>637</v>
      </c>
      <c r="T1064" t="s">
        <v>638</v>
      </c>
      <c r="U1064" t="s">
        <v>215</v>
      </c>
      <c r="V1064" t="s">
        <v>216</v>
      </c>
      <c r="W1064" t="s">
        <v>217</v>
      </c>
    </row>
    <row r="1065" spans="1:23" x14ac:dyDescent="0.25">
      <c r="A1065" t="s">
        <v>436</v>
      </c>
      <c r="B1065" s="12">
        <v>6050218</v>
      </c>
      <c r="C1065" s="13"/>
      <c r="D1065" s="13" t="s">
        <v>144</v>
      </c>
      <c r="E1065" t="s">
        <v>471</v>
      </c>
      <c r="F1065" t="s">
        <v>89</v>
      </c>
      <c r="G1065" t="s">
        <v>28</v>
      </c>
      <c r="H1065" t="s">
        <v>29</v>
      </c>
      <c r="I1065" s="14">
        <v>3924</v>
      </c>
      <c r="J1065" s="14">
        <v>5101.2</v>
      </c>
      <c r="K1065" s="15">
        <f t="shared" si="33"/>
        <v>3060.72</v>
      </c>
      <c r="O1065" s="16" t="s">
        <v>437</v>
      </c>
      <c r="S1065" t="s">
        <v>438</v>
      </c>
      <c r="T1065" t="s">
        <v>439</v>
      </c>
      <c r="U1065" t="s">
        <v>238</v>
      </c>
      <c r="V1065" t="s">
        <v>236</v>
      </c>
      <c r="W1065" t="s">
        <v>239</v>
      </c>
    </row>
    <row r="1066" spans="1:23" x14ac:dyDescent="0.25">
      <c r="A1066" t="s">
        <v>1209</v>
      </c>
      <c r="B1066" s="12">
        <v>6023649</v>
      </c>
      <c r="C1066" s="13" t="s">
        <v>153</v>
      </c>
      <c r="D1066" s="13" t="s">
        <v>182</v>
      </c>
      <c r="E1066" t="s">
        <v>391</v>
      </c>
      <c r="F1066" t="s">
        <v>199</v>
      </c>
      <c r="G1066" t="s">
        <v>28</v>
      </c>
      <c r="H1066" t="s">
        <v>29</v>
      </c>
      <c r="I1066" s="14">
        <v>4050.4</v>
      </c>
      <c r="J1066" s="14">
        <v>47307.051840000007</v>
      </c>
      <c r="K1066" s="15">
        <f t="shared" si="33"/>
        <v>28384.231104000002</v>
      </c>
      <c r="O1066" s="16" t="s">
        <v>1210</v>
      </c>
      <c r="S1066" t="s">
        <v>506</v>
      </c>
      <c r="T1066" t="s">
        <v>507</v>
      </c>
      <c r="U1066" t="s">
        <v>215</v>
      </c>
      <c r="V1066" t="s">
        <v>216</v>
      </c>
      <c r="W1066" t="s">
        <v>217</v>
      </c>
    </row>
    <row r="1067" spans="1:23" x14ac:dyDescent="0.25">
      <c r="A1067" t="s">
        <v>1102</v>
      </c>
      <c r="B1067" s="12">
        <v>6045709</v>
      </c>
      <c r="C1067" s="13"/>
      <c r="D1067" s="13" t="s">
        <v>182</v>
      </c>
      <c r="E1067" t="s">
        <v>391</v>
      </c>
      <c r="F1067" t="s">
        <v>137</v>
      </c>
      <c r="G1067" t="s">
        <v>28</v>
      </c>
      <c r="H1067" t="s">
        <v>29</v>
      </c>
      <c r="I1067" s="14">
        <v>4320.1499999999996</v>
      </c>
      <c r="J1067" s="14">
        <v>4204.8019949999998</v>
      </c>
      <c r="K1067" s="15">
        <f t="shared" si="33"/>
        <v>2522.8811969999997</v>
      </c>
      <c r="O1067" s="16" t="s">
        <v>175</v>
      </c>
      <c r="S1067" t="s">
        <v>126</v>
      </c>
      <c r="T1067" t="s">
        <v>127</v>
      </c>
      <c r="U1067" t="s">
        <v>102</v>
      </c>
      <c r="V1067" t="s">
        <v>103</v>
      </c>
      <c r="W1067" t="s">
        <v>104</v>
      </c>
    </row>
    <row r="1068" spans="1:23" x14ac:dyDescent="0.25">
      <c r="A1068" t="s">
        <v>1098</v>
      </c>
      <c r="B1068" s="12">
        <v>6024266</v>
      </c>
      <c r="C1068" s="13" t="s">
        <v>153</v>
      </c>
      <c r="D1068" s="13" t="s">
        <v>182</v>
      </c>
      <c r="E1068" t="s">
        <v>391</v>
      </c>
      <c r="F1068" t="s">
        <v>199</v>
      </c>
      <c r="G1068" t="s">
        <v>28</v>
      </c>
      <c r="H1068" t="s">
        <v>29</v>
      </c>
      <c r="I1068" s="14">
        <v>4342.6000000000004</v>
      </c>
      <c r="J1068" s="14">
        <v>50719.830960000007</v>
      </c>
      <c r="K1068" s="15">
        <f t="shared" si="33"/>
        <v>30431.898576000003</v>
      </c>
      <c r="O1068" s="16" t="s">
        <v>113</v>
      </c>
      <c r="S1068" t="s">
        <v>259</v>
      </c>
      <c r="T1068" t="s">
        <v>260</v>
      </c>
      <c r="U1068" t="s">
        <v>261</v>
      </c>
      <c r="V1068" t="s">
        <v>259</v>
      </c>
      <c r="W1068" t="s">
        <v>262</v>
      </c>
    </row>
    <row r="1069" spans="1:23" x14ac:dyDescent="0.25">
      <c r="A1069" t="s">
        <v>1103</v>
      </c>
      <c r="B1069" s="12">
        <v>6041066</v>
      </c>
      <c r="C1069" s="13" t="s">
        <v>153</v>
      </c>
      <c r="D1069" s="13" t="s">
        <v>182</v>
      </c>
      <c r="E1069" t="s">
        <v>391</v>
      </c>
      <c r="F1069" t="s">
        <v>199</v>
      </c>
      <c r="G1069" t="s">
        <v>28</v>
      </c>
      <c r="H1069" t="s">
        <v>29</v>
      </c>
      <c r="I1069" s="14">
        <v>4669.25</v>
      </c>
      <c r="J1069" s="14">
        <v>54534.972300000001</v>
      </c>
      <c r="K1069" s="15">
        <f t="shared" si="33"/>
        <v>32720.983379999998</v>
      </c>
      <c r="O1069" s="16" t="s">
        <v>331</v>
      </c>
      <c r="S1069" t="s">
        <v>506</v>
      </c>
      <c r="T1069" t="s">
        <v>507</v>
      </c>
      <c r="U1069" t="s">
        <v>215</v>
      </c>
      <c r="V1069" t="s">
        <v>216</v>
      </c>
      <c r="W1069" t="s">
        <v>217</v>
      </c>
    </row>
    <row r="1070" spans="1:23" ht="15.75" x14ac:dyDescent="0.25">
      <c r="A1070" s="36" t="s">
        <v>1065</v>
      </c>
      <c r="B1070" s="37">
        <v>6046952</v>
      </c>
      <c r="C1070" s="38" t="s">
        <v>153</v>
      </c>
      <c r="D1070" s="38" t="s">
        <v>770</v>
      </c>
      <c r="E1070" s="36" t="s">
        <v>771</v>
      </c>
      <c r="F1070" s="36" t="s">
        <v>1211</v>
      </c>
      <c r="G1070" s="36" t="s">
        <v>28</v>
      </c>
      <c r="H1070" s="36" t="s">
        <v>29</v>
      </c>
      <c r="I1070" s="39">
        <v>4962.6000000000004</v>
      </c>
      <c r="J1070" s="39">
        <v>28584.576000000001</v>
      </c>
      <c r="K1070" s="40">
        <f t="shared" si="33"/>
        <v>17150.745599999998</v>
      </c>
      <c r="L1070" s="36"/>
      <c r="M1070" s="36"/>
      <c r="N1070" s="36"/>
      <c r="O1070" s="41" t="s">
        <v>443</v>
      </c>
      <c r="P1070" s="36"/>
      <c r="Q1070" s="36"/>
      <c r="R1070" s="36"/>
      <c r="S1070" s="36" t="s">
        <v>426</v>
      </c>
      <c r="T1070" s="36" t="s">
        <v>427</v>
      </c>
      <c r="U1070" s="36" t="s">
        <v>261</v>
      </c>
      <c r="V1070" s="36" t="s">
        <v>259</v>
      </c>
      <c r="W1070" s="36" t="s">
        <v>262</v>
      </c>
    </row>
    <row r="1071" spans="1:23" ht="15.75" x14ac:dyDescent="0.25">
      <c r="A1071" s="36" t="s">
        <v>1065</v>
      </c>
      <c r="B1071" s="37">
        <v>6046961</v>
      </c>
      <c r="C1071" s="38" t="s">
        <v>153</v>
      </c>
      <c r="D1071" s="38" t="s">
        <v>770</v>
      </c>
      <c r="E1071" s="36" t="s">
        <v>771</v>
      </c>
      <c r="F1071" s="36" t="s">
        <v>1211</v>
      </c>
      <c r="G1071" s="36" t="s">
        <v>28</v>
      </c>
      <c r="H1071" s="36" t="s">
        <v>29</v>
      </c>
      <c r="I1071" s="39">
        <v>4962.6000000000004</v>
      </c>
      <c r="J1071" s="39">
        <v>28584.576000000001</v>
      </c>
      <c r="K1071" s="40">
        <f t="shared" si="33"/>
        <v>17150.745599999998</v>
      </c>
      <c r="L1071" s="36"/>
      <c r="M1071" s="36"/>
      <c r="N1071" s="36"/>
      <c r="O1071" s="41" t="s">
        <v>443</v>
      </c>
      <c r="P1071" s="36"/>
      <c r="Q1071" s="36"/>
      <c r="R1071" s="36"/>
      <c r="S1071" s="36" t="s">
        <v>426</v>
      </c>
      <c r="T1071" s="36" t="s">
        <v>427</v>
      </c>
      <c r="U1071" s="36" t="s">
        <v>261</v>
      </c>
      <c r="V1071" s="36" t="s">
        <v>259</v>
      </c>
      <c r="W1071" s="36" t="s">
        <v>262</v>
      </c>
    </row>
    <row r="1072" spans="1:23" x14ac:dyDescent="0.25">
      <c r="A1072" t="s">
        <v>1103</v>
      </c>
      <c r="B1072" s="12">
        <v>6041066</v>
      </c>
      <c r="C1072" s="13" t="s">
        <v>153</v>
      </c>
      <c r="D1072" s="13" t="s">
        <v>182</v>
      </c>
      <c r="E1072" t="s">
        <v>301</v>
      </c>
      <c r="F1072" t="s">
        <v>199</v>
      </c>
      <c r="G1072" t="s">
        <v>28</v>
      </c>
      <c r="H1072" t="s">
        <v>29</v>
      </c>
      <c r="I1072" s="14">
        <v>5100.8</v>
      </c>
      <c r="J1072" s="14">
        <v>91679.738880000004</v>
      </c>
      <c r="K1072" s="15">
        <f t="shared" si="33"/>
        <v>55007.843328000003</v>
      </c>
      <c r="O1072" s="16" t="s">
        <v>331</v>
      </c>
      <c r="S1072" t="s">
        <v>506</v>
      </c>
      <c r="T1072" t="s">
        <v>507</v>
      </c>
      <c r="U1072" t="s">
        <v>215</v>
      </c>
      <c r="V1072" t="s">
        <v>216</v>
      </c>
      <c r="W1072" t="s">
        <v>217</v>
      </c>
    </row>
    <row r="1073" spans="1:23" ht="15.75" x14ac:dyDescent="0.25">
      <c r="A1073" s="36" t="s">
        <v>1212</v>
      </c>
      <c r="B1073" s="37">
        <v>6041104</v>
      </c>
      <c r="C1073" s="38" t="s">
        <v>153</v>
      </c>
      <c r="D1073" s="38" t="s">
        <v>97</v>
      </c>
      <c r="E1073" s="36" t="s">
        <v>1213</v>
      </c>
      <c r="F1073" s="36" t="s">
        <v>1214</v>
      </c>
      <c r="G1073" s="36" t="s">
        <v>28</v>
      </c>
      <c r="H1073" s="36" t="s">
        <v>29</v>
      </c>
      <c r="I1073" s="39">
        <v>6475</v>
      </c>
      <c r="J1073" s="39">
        <v>38850</v>
      </c>
      <c r="K1073" s="40">
        <f t="shared" si="33"/>
        <v>23310</v>
      </c>
      <c r="L1073" s="36"/>
      <c r="M1073" s="36"/>
      <c r="N1073" s="36"/>
      <c r="O1073" s="41" t="s">
        <v>244</v>
      </c>
      <c r="P1073" s="36"/>
      <c r="Q1073" s="36"/>
      <c r="R1073" s="36"/>
      <c r="S1073" s="36" t="s">
        <v>280</v>
      </c>
      <c r="T1073" s="36" t="s">
        <v>281</v>
      </c>
      <c r="U1073" s="36" t="s">
        <v>282</v>
      </c>
      <c r="V1073" s="36" t="s">
        <v>280</v>
      </c>
      <c r="W1073" s="36" t="s">
        <v>283</v>
      </c>
    </row>
    <row r="1074" spans="1:23" ht="15.75" x14ac:dyDescent="0.25">
      <c r="A1074" s="36" t="s">
        <v>327</v>
      </c>
      <c r="B1074" s="37">
        <v>6041772</v>
      </c>
      <c r="C1074" s="38" t="s">
        <v>153</v>
      </c>
      <c r="D1074" s="38" t="s">
        <v>770</v>
      </c>
      <c r="E1074" s="36" t="s">
        <v>771</v>
      </c>
      <c r="F1074" s="36" t="s">
        <v>1211</v>
      </c>
      <c r="G1074" s="36" t="s">
        <v>28</v>
      </c>
      <c r="H1074" s="36" t="s">
        <v>29</v>
      </c>
      <c r="I1074" s="39">
        <v>8040</v>
      </c>
      <c r="J1074" s="39">
        <v>46310.399999999994</v>
      </c>
      <c r="K1074" s="40">
        <f t="shared" si="33"/>
        <v>27786.239999999994</v>
      </c>
      <c r="L1074" s="36"/>
      <c r="M1074" s="36"/>
      <c r="N1074" s="36"/>
      <c r="O1074" s="41" t="s">
        <v>241</v>
      </c>
      <c r="P1074" s="36"/>
      <c r="Q1074" s="36"/>
      <c r="R1074" s="36"/>
      <c r="S1074" s="36" t="s">
        <v>130</v>
      </c>
      <c r="T1074" s="36" t="s">
        <v>131</v>
      </c>
      <c r="U1074" s="36" t="s">
        <v>132</v>
      </c>
      <c r="V1074" s="36" t="s">
        <v>130</v>
      </c>
      <c r="W1074" s="36" t="s">
        <v>133</v>
      </c>
    </row>
    <row r="1075" spans="1:23" x14ac:dyDescent="0.25">
      <c r="A1075" t="s">
        <v>1215</v>
      </c>
      <c r="B1075" s="12">
        <v>6052566</v>
      </c>
      <c r="C1075" s="13"/>
      <c r="D1075" s="13" t="s">
        <v>122</v>
      </c>
      <c r="E1075" t="s">
        <v>672</v>
      </c>
      <c r="F1075" t="s">
        <v>124</v>
      </c>
      <c r="G1075" t="s">
        <v>28</v>
      </c>
      <c r="H1075" t="s">
        <v>29</v>
      </c>
      <c r="I1075" s="14">
        <v>8561</v>
      </c>
      <c r="J1075" s="14">
        <v>4280.5</v>
      </c>
      <c r="K1075" s="15">
        <f t="shared" si="33"/>
        <v>2568.2999999999997</v>
      </c>
      <c r="O1075" s="16" t="s">
        <v>53</v>
      </c>
      <c r="S1075" t="s">
        <v>404</v>
      </c>
      <c r="T1075" t="s">
        <v>405</v>
      </c>
      <c r="U1075" t="s">
        <v>102</v>
      </c>
      <c r="V1075" t="s">
        <v>103</v>
      </c>
      <c r="W1075" t="s">
        <v>104</v>
      </c>
    </row>
    <row r="1076" spans="1:23" x14ac:dyDescent="0.25">
      <c r="A1076" t="s">
        <v>1216</v>
      </c>
      <c r="B1076" s="13" t="s">
        <v>1217</v>
      </c>
      <c r="C1076" s="13" t="s">
        <v>153</v>
      </c>
      <c r="D1076" s="13"/>
      <c r="E1076" t="s">
        <v>1095</v>
      </c>
      <c r="F1076" t="s">
        <v>1096</v>
      </c>
      <c r="G1076" t="s">
        <v>156</v>
      </c>
      <c r="H1076" t="s">
        <v>29</v>
      </c>
      <c r="I1076">
        <v>9408</v>
      </c>
      <c r="J1076" s="14"/>
      <c r="O1076" s="17">
        <v>42452</v>
      </c>
      <c r="S1076" t="s">
        <v>381</v>
      </c>
      <c r="T1076" t="s">
        <v>1218</v>
      </c>
      <c r="U1076" t="s">
        <v>56</v>
      </c>
      <c r="V1076" t="s">
        <v>57</v>
      </c>
      <c r="W1076" t="s">
        <v>58</v>
      </c>
    </row>
    <row r="1077" spans="1:23" x14ac:dyDescent="0.25">
      <c r="A1077" t="s">
        <v>1209</v>
      </c>
      <c r="B1077" s="12">
        <v>6023658</v>
      </c>
      <c r="C1077" s="13" t="s">
        <v>153</v>
      </c>
      <c r="D1077" s="13" t="s">
        <v>122</v>
      </c>
      <c r="E1077" t="s">
        <v>1120</v>
      </c>
      <c r="F1077" t="s">
        <v>593</v>
      </c>
      <c r="G1077" t="s">
        <v>28</v>
      </c>
      <c r="H1077" t="s">
        <v>29</v>
      </c>
      <c r="I1077" s="14">
        <v>9874</v>
      </c>
      <c r="J1077" s="14">
        <v>47395.200000000004</v>
      </c>
      <c r="K1077" s="15">
        <f>J1077*60%</f>
        <v>28437.120000000003</v>
      </c>
      <c r="O1077" s="16" t="s">
        <v>1210</v>
      </c>
      <c r="S1077" t="s">
        <v>506</v>
      </c>
      <c r="T1077" t="s">
        <v>507</v>
      </c>
      <c r="U1077" t="s">
        <v>215</v>
      </c>
      <c r="V1077" t="s">
        <v>216</v>
      </c>
      <c r="W1077" t="s">
        <v>217</v>
      </c>
    </row>
    <row r="1078" spans="1:23" x14ac:dyDescent="0.25">
      <c r="A1078" t="s">
        <v>491</v>
      </c>
      <c r="B1078" s="12">
        <v>6038349</v>
      </c>
      <c r="C1078" s="13" t="s">
        <v>153</v>
      </c>
      <c r="D1078" s="13" t="s">
        <v>122</v>
      </c>
      <c r="E1078" t="s">
        <v>1120</v>
      </c>
      <c r="F1078" t="s">
        <v>593</v>
      </c>
      <c r="G1078" t="s">
        <v>28</v>
      </c>
      <c r="H1078" t="s">
        <v>29</v>
      </c>
      <c r="I1078" s="14">
        <v>11834.15</v>
      </c>
      <c r="J1078" s="14">
        <v>56803.92</v>
      </c>
      <c r="K1078" s="15">
        <f>J1078*60%</f>
        <v>34082.351999999999</v>
      </c>
      <c r="O1078" s="16" t="s">
        <v>62</v>
      </c>
      <c r="S1078" t="s">
        <v>426</v>
      </c>
      <c r="T1078" t="s">
        <v>427</v>
      </c>
      <c r="U1078" t="s">
        <v>261</v>
      </c>
      <c r="V1078" t="s">
        <v>259</v>
      </c>
      <c r="W1078" t="s">
        <v>262</v>
      </c>
    </row>
    <row r="1079" spans="1:23" x14ac:dyDescent="0.25">
      <c r="A1079" t="s">
        <v>532</v>
      </c>
      <c r="B1079" s="12">
        <v>6051798</v>
      </c>
      <c r="C1079" s="13"/>
      <c r="D1079" s="13" t="s">
        <v>223</v>
      </c>
      <c r="E1079" t="s">
        <v>1107</v>
      </c>
      <c r="F1079" t="s">
        <v>224</v>
      </c>
      <c r="G1079" t="s">
        <v>28</v>
      </c>
      <c r="H1079" t="s">
        <v>29</v>
      </c>
      <c r="I1079" s="14">
        <v>12386.5</v>
      </c>
      <c r="J1079" s="14">
        <v>4644.9375</v>
      </c>
      <c r="K1079" s="15">
        <f>J1079*60%</f>
        <v>2786.9625000000001</v>
      </c>
      <c r="O1079" s="16" t="s">
        <v>512</v>
      </c>
      <c r="S1079" t="s">
        <v>349</v>
      </c>
      <c r="T1079" t="s">
        <v>350</v>
      </c>
      <c r="U1079" t="s">
        <v>132</v>
      </c>
      <c r="V1079" t="s">
        <v>130</v>
      </c>
      <c r="W1079" t="s">
        <v>133</v>
      </c>
    </row>
    <row r="1080" spans="1:23" x14ac:dyDescent="0.25">
      <c r="A1080" t="s">
        <v>1219</v>
      </c>
      <c r="B1080" s="12">
        <v>6048927</v>
      </c>
      <c r="C1080" s="13"/>
      <c r="D1080" s="13" t="s">
        <v>1220</v>
      </c>
      <c r="E1080" t="s">
        <v>1221</v>
      </c>
      <c r="F1080" t="s">
        <v>1222</v>
      </c>
      <c r="G1080" t="s">
        <v>28</v>
      </c>
      <c r="H1080" t="s">
        <v>29</v>
      </c>
      <c r="I1080" s="14">
        <v>24778</v>
      </c>
      <c r="J1080" s="14">
        <v>743.33999999999992</v>
      </c>
      <c r="K1080" s="15">
        <f>J1080*60%</f>
        <v>446.00399999999996</v>
      </c>
      <c r="O1080" s="16" t="s">
        <v>1223</v>
      </c>
      <c r="S1080" t="s">
        <v>172</v>
      </c>
      <c r="T1080" t="s">
        <v>173</v>
      </c>
      <c r="U1080" t="s">
        <v>79</v>
      </c>
      <c r="V1080" t="s">
        <v>77</v>
      </c>
      <c r="W1080" t="s">
        <v>80</v>
      </c>
    </row>
    <row r="1081" spans="1:23" x14ac:dyDescent="0.25">
      <c r="A1081" t="s">
        <v>1224</v>
      </c>
      <c r="B1081" s="12">
        <v>6048795</v>
      </c>
      <c r="C1081" s="13"/>
      <c r="D1081" s="13" t="s">
        <v>1220</v>
      </c>
      <c r="E1081" t="s">
        <v>1225</v>
      </c>
      <c r="F1081" t="s">
        <v>1222</v>
      </c>
      <c r="G1081" t="s">
        <v>28</v>
      </c>
      <c r="H1081" t="s">
        <v>29</v>
      </c>
      <c r="I1081" s="14">
        <v>39550</v>
      </c>
      <c r="J1081" s="14">
        <v>1186.5</v>
      </c>
      <c r="K1081" s="15">
        <f>J1081*60%</f>
        <v>711.9</v>
      </c>
      <c r="O1081" s="16" t="s">
        <v>69</v>
      </c>
      <c r="S1081" t="s">
        <v>688</v>
      </c>
      <c r="T1081" t="s">
        <v>689</v>
      </c>
      <c r="U1081" t="s">
        <v>56</v>
      </c>
      <c r="V1081" t="s">
        <v>57</v>
      </c>
      <c r="W1081" t="s">
        <v>58</v>
      </c>
    </row>
    <row r="1082" spans="1:23" x14ac:dyDescent="0.25">
      <c r="A1082" t="s">
        <v>1226</v>
      </c>
      <c r="B1082" s="13" t="s">
        <v>1227</v>
      </c>
      <c r="C1082" s="13" t="s">
        <v>153</v>
      </c>
      <c r="D1082" s="13"/>
      <c r="E1082" t="s">
        <v>1228</v>
      </c>
      <c r="F1082" t="s">
        <v>1096</v>
      </c>
      <c r="G1082" t="s">
        <v>156</v>
      </c>
      <c r="H1082" t="s">
        <v>29</v>
      </c>
      <c r="I1082">
        <v>62496</v>
      </c>
      <c r="J1082" s="14"/>
      <c r="O1082" s="17">
        <v>42446</v>
      </c>
      <c r="S1082" t="s">
        <v>381</v>
      </c>
      <c r="T1082" t="s">
        <v>1218</v>
      </c>
      <c r="U1082" t="s">
        <v>56</v>
      </c>
      <c r="V1082" t="s">
        <v>57</v>
      </c>
      <c r="W1082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2016-04-20T17:00:14Z</dcterms:modified>
</cp:coreProperties>
</file>