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BC9E458B-5782-459B-9978-4CD6E0A85C3E}" xr6:coauthVersionLast="45" xr6:coauthVersionMax="45" xr10:uidLastSave="{00000000-0000-0000-0000-000000000000}"/>
  <bookViews>
    <workbookView xWindow="-108" yWindow="-108" windowWidth="23256" windowHeight="12720" xr2:uid="{D0293785-F55F-4016-BB37-11C74BE2D69C}"/>
  </bookViews>
  <sheets>
    <sheet name="Sheet1" sheetId="1" r:id="rId1"/>
  </sheets>
  <definedNames>
    <definedName name="solver_adj" localSheetId="0" hidden="1">Sheet1!$AH$4:$AH$17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Sheet1!$AN$3:$AN$12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Sheet1!$AJ$20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Sheet1!$AP$3:$AP$12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0" i="1" l="1"/>
  <c r="AN12" i="1"/>
  <c r="AN4" i="1"/>
  <c r="AN5" i="1"/>
  <c r="AN6" i="1"/>
  <c r="AN7" i="1"/>
  <c r="AN8" i="1"/>
  <c r="AN9" i="1"/>
  <c r="AN10" i="1"/>
  <c r="AN11" i="1"/>
  <c r="AN3" i="1"/>
</calcChain>
</file>

<file path=xl/sharedStrings.xml><?xml version="1.0" encoding="utf-8"?>
<sst xmlns="http://schemas.openxmlformats.org/spreadsheetml/2006/main" count="56" uniqueCount="19">
  <si>
    <t>from</t>
  </si>
  <si>
    <t>To</t>
  </si>
  <si>
    <t>a</t>
  </si>
  <si>
    <t>b</t>
  </si>
  <si>
    <t>c</t>
  </si>
  <si>
    <t>d</t>
  </si>
  <si>
    <t>f</t>
  </si>
  <si>
    <t>g</t>
  </si>
  <si>
    <t>e</t>
  </si>
  <si>
    <t>h</t>
  </si>
  <si>
    <t>j</t>
  </si>
  <si>
    <t>i</t>
  </si>
  <si>
    <t>Distance</t>
  </si>
  <si>
    <t>net flow</t>
  </si>
  <si>
    <t>on route</t>
  </si>
  <si>
    <t>=</t>
  </si>
  <si>
    <t>supply and demand</t>
  </si>
  <si>
    <t>total distance =</t>
  </si>
  <si>
    <t>Shortest Path =  A  -&gt; C -&gt;  F -&gt;  H -&gt;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</si>
</sst>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3225-B88D-4977-9CE2-CA9D32CC6DE9}">
  <dimension ref="AF2:AP20"/>
  <sheetViews>
    <sheetView tabSelected="1" topLeftCell="AB1" workbookViewId="0">
      <selection activeCell="AN20" sqref="AN20"/>
    </sheetView>
  </sheetViews>
  <sheetFormatPr defaultRowHeight="14.4" x14ac:dyDescent="0.3"/>
  <sheetData>
    <row r="2" spans="32:42" x14ac:dyDescent="0.3">
      <c r="AN2" t="s">
        <v>13</v>
      </c>
      <c r="AP2" t="s">
        <v>16</v>
      </c>
    </row>
    <row r="3" spans="32:42" x14ac:dyDescent="0.3">
      <c r="AF3" t="s">
        <v>0</v>
      </c>
      <c r="AG3" t="s">
        <v>1</v>
      </c>
      <c r="AH3" t="s">
        <v>14</v>
      </c>
      <c r="AI3" t="s">
        <v>12</v>
      </c>
      <c r="AM3" t="s">
        <v>2</v>
      </c>
      <c r="AN3">
        <f>SUMIF($AF$4:$AF$17,AM3,$AH$4:$AH$17)-SUMIF($AG$4:$AG$17,AM3,$AH$4:$AH$17)</f>
        <v>1</v>
      </c>
      <c r="AO3" t="s">
        <v>15</v>
      </c>
      <c r="AP3">
        <v>1</v>
      </c>
    </row>
    <row r="4" spans="32:42" x14ac:dyDescent="0.3">
      <c r="AF4" t="s">
        <v>2</v>
      </c>
      <c r="AG4" t="s">
        <v>3</v>
      </c>
      <c r="AH4">
        <v>0</v>
      </c>
      <c r="AI4">
        <v>200</v>
      </c>
      <c r="AM4" t="s">
        <v>3</v>
      </c>
      <c r="AN4">
        <f t="shared" ref="AN4:AN12" si="0">SUMIF($AF$4:$AF$17,AM4,$AH$4:$AH$17)-SUMIF($AG$4:$AG$17,AM4,$AH$4:$AH$17)</f>
        <v>0</v>
      </c>
      <c r="AO4" t="s">
        <v>15</v>
      </c>
      <c r="AP4">
        <v>0</v>
      </c>
    </row>
    <row r="5" spans="32:42" x14ac:dyDescent="0.3">
      <c r="AF5" t="s">
        <v>2</v>
      </c>
      <c r="AG5" t="s">
        <v>4</v>
      </c>
      <c r="AH5">
        <v>1</v>
      </c>
      <c r="AI5">
        <v>140</v>
      </c>
      <c r="AM5" t="s">
        <v>4</v>
      </c>
      <c r="AN5">
        <f t="shared" si="0"/>
        <v>0</v>
      </c>
      <c r="AO5" t="s">
        <v>15</v>
      </c>
      <c r="AP5">
        <v>0</v>
      </c>
    </row>
    <row r="6" spans="32:42" x14ac:dyDescent="0.3">
      <c r="AF6" t="s">
        <v>3</v>
      </c>
      <c r="AG6" t="s">
        <v>4</v>
      </c>
      <c r="AH6">
        <v>0</v>
      </c>
      <c r="AI6">
        <v>150</v>
      </c>
      <c r="AM6" t="s">
        <v>5</v>
      </c>
      <c r="AN6">
        <f t="shared" si="0"/>
        <v>0</v>
      </c>
      <c r="AO6" t="s">
        <v>15</v>
      </c>
      <c r="AP6">
        <v>0</v>
      </c>
    </row>
    <row r="7" spans="32:42" x14ac:dyDescent="0.3">
      <c r="AF7" t="s">
        <v>3</v>
      </c>
      <c r="AG7" t="s">
        <v>5</v>
      </c>
      <c r="AH7">
        <v>0</v>
      </c>
      <c r="AI7">
        <v>100</v>
      </c>
      <c r="AM7" t="s">
        <v>8</v>
      </c>
      <c r="AN7">
        <f t="shared" si="0"/>
        <v>0</v>
      </c>
      <c r="AO7" t="s">
        <v>15</v>
      </c>
      <c r="AP7">
        <v>0</v>
      </c>
    </row>
    <row r="8" spans="32:42" x14ac:dyDescent="0.3">
      <c r="AF8" t="s">
        <v>4</v>
      </c>
      <c r="AG8" t="s">
        <v>3</v>
      </c>
      <c r="AH8">
        <v>0</v>
      </c>
      <c r="AI8">
        <v>160</v>
      </c>
      <c r="AM8" t="s">
        <v>6</v>
      </c>
      <c r="AN8">
        <f t="shared" si="0"/>
        <v>0</v>
      </c>
      <c r="AO8" t="s">
        <v>15</v>
      </c>
      <c r="AP8">
        <v>0</v>
      </c>
    </row>
    <row r="9" spans="32:42" x14ac:dyDescent="0.3">
      <c r="AF9" t="s">
        <v>4</v>
      </c>
      <c r="AG9" t="s">
        <v>6</v>
      </c>
      <c r="AH9">
        <v>1</v>
      </c>
      <c r="AI9">
        <v>55</v>
      </c>
      <c r="AM9" t="s">
        <v>7</v>
      </c>
      <c r="AN9">
        <f t="shared" si="0"/>
        <v>0</v>
      </c>
      <c r="AO9" t="s">
        <v>15</v>
      </c>
      <c r="AP9">
        <v>0</v>
      </c>
    </row>
    <row r="10" spans="32:42" x14ac:dyDescent="0.3">
      <c r="AF10" t="s">
        <v>5</v>
      </c>
      <c r="AG10" t="s">
        <v>7</v>
      </c>
      <c r="AH10">
        <v>0</v>
      </c>
      <c r="AI10">
        <v>45</v>
      </c>
      <c r="AM10" t="s">
        <v>9</v>
      </c>
      <c r="AN10">
        <f t="shared" si="0"/>
        <v>0</v>
      </c>
      <c r="AO10" t="s">
        <v>15</v>
      </c>
      <c r="AP10">
        <v>0</v>
      </c>
    </row>
    <row r="11" spans="32:42" x14ac:dyDescent="0.3">
      <c r="AF11" t="s">
        <v>8</v>
      </c>
      <c r="AG11" t="s">
        <v>7</v>
      </c>
      <c r="AH11">
        <v>0</v>
      </c>
      <c r="AI11">
        <v>80</v>
      </c>
      <c r="AM11" t="s">
        <v>11</v>
      </c>
      <c r="AN11">
        <f t="shared" si="0"/>
        <v>0</v>
      </c>
      <c r="AO11" t="s">
        <v>15</v>
      </c>
      <c r="AP11">
        <v>0</v>
      </c>
    </row>
    <row r="12" spans="32:42" x14ac:dyDescent="0.3">
      <c r="AF12" t="s">
        <v>6</v>
      </c>
      <c r="AG12" t="s">
        <v>8</v>
      </c>
      <c r="AH12">
        <v>0</v>
      </c>
      <c r="AI12">
        <v>75</v>
      </c>
      <c r="AM12" t="s">
        <v>10</v>
      </c>
      <c r="AN12">
        <f>SUMIF($AF$4:$AF$17,AM12,$AH$4:$AH$17)-SUMIF($AG$4:$AG$17,AM12,$AH$4:$AH$17)</f>
        <v>-1</v>
      </c>
      <c r="AO12" t="s">
        <v>15</v>
      </c>
      <c r="AP12">
        <v>-1</v>
      </c>
    </row>
    <row r="13" spans="32:42" x14ac:dyDescent="0.3">
      <c r="AF13" t="s">
        <v>6</v>
      </c>
      <c r="AG13" t="s">
        <v>9</v>
      </c>
      <c r="AH13">
        <v>1</v>
      </c>
      <c r="AI13">
        <v>35</v>
      </c>
    </row>
    <row r="14" spans="32:42" x14ac:dyDescent="0.3">
      <c r="AF14" t="s">
        <v>6</v>
      </c>
      <c r="AG14" t="s">
        <v>10</v>
      </c>
      <c r="AH14">
        <v>0</v>
      </c>
      <c r="AI14">
        <v>120</v>
      </c>
    </row>
    <row r="15" spans="32:42" x14ac:dyDescent="0.3">
      <c r="AF15" t="s">
        <v>7</v>
      </c>
      <c r="AG15" t="s">
        <v>11</v>
      </c>
      <c r="AH15">
        <v>0</v>
      </c>
      <c r="AI15">
        <v>45</v>
      </c>
    </row>
    <row r="16" spans="32:42" x14ac:dyDescent="0.3">
      <c r="AF16" t="s">
        <v>9</v>
      </c>
      <c r="AG16" t="s">
        <v>10</v>
      </c>
      <c r="AH16">
        <v>1</v>
      </c>
      <c r="AI16">
        <v>75</v>
      </c>
    </row>
    <row r="17" spans="32:40" x14ac:dyDescent="0.3">
      <c r="AF17" t="s">
        <v>11</v>
      </c>
      <c r="AG17" t="s">
        <v>10</v>
      </c>
      <c r="AH17">
        <v>0</v>
      </c>
      <c r="AI17">
        <v>50</v>
      </c>
    </row>
    <row r="19" spans="32:40" x14ac:dyDescent="0.3">
      <c r="AN19" t="s">
        <v>18</v>
      </c>
    </row>
    <row r="20" spans="32:40" x14ac:dyDescent="0.3">
      <c r="AH20" t="s">
        <v>17</v>
      </c>
      <c r="AJ20">
        <f>SUMPRODUCT(AI4:AI17,AH4:AH17)</f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Manning Graham</dc:creator>
  <cp:lastModifiedBy>Manning Graham</cp:lastModifiedBy>
  <dcterms:created xsi:type="dcterms:W3CDTF">2021-03-11T22:48:19Z</dcterms:created>
  <dcterms:modified xsi:type="dcterms:W3CDTF">2021-03-11T23:07:15Z</dcterms:modified>
</cp:coreProperties>
</file>