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ETOMA\Desktop\MGT 3120\"/>
    </mc:Choice>
  </mc:AlternateContent>
  <xr:revisionPtr revIDLastSave="0" documentId="13_ncr:1_{07EB973F-F61A-49FD-9E06-5713F39953A8}" xr6:coauthVersionLast="45" xr6:coauthVersionMax="45" xr10:uidLastSave="{00000000-0000-0000-0000-000000000000}"/>
  <bookViews>
    <workbookView xWindow="-28920" yWindow="-120" windowWidth="29040" windowHeight="15840" xr2:uid="{224D95AE-1ADD-45BF-9157-3B92314B362E}"/>
  </bookViews>
  <sheets>
    <sheet name="Payoff table" sheetId="2" r:id="rId1"/>
    <sheet name="templat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G18" i="1"/>
  <c r="F18" i="1"/>
  <c r="E18" i="1"/>
  <c r="D18" i="1"/>
  <c r="C18" i="1"/>
  <c r="B18" i="1"/>
  <c r="H17" i="1"/>
  <c r="G17" i="1"/>
  <c r="F17" i="1"/>
  <c r="E17" i="1"/>
  <c r="D17" i="1"/>
  <c r="C17" i="1"/>
  <c r="B17" i="1"/>
  <c r="H16" i="1"/>
  <c r="G16" i="1"/>
  <c r="F16" i="1"/>
  <c r="E16" i="1"/>
  <c r="D16" i="1"/>
  <c r="C16" i="1"/>
  <c r="B16" i="1"/>
  <c r="H15" i="1"/>
  <c r="G15" i="1"/>
  <c r="F15" i="1"/>
  <c r="E15" i="1"/>
  <c r="D15" i="1"/>
  <c r="C15" i="1"/>
  <c r="B15" i="1"/>
  <c r="H14" i="1"/>
  <c r="G14" i="1"/>
  <c r="F14" i="1"/>
  <c r="E14" i="1"/>
  <c r="D14" i="1"/>
  <c r="C14" i="1"/>
  <c r="B14" i="1"/>
  <c r="H13" i="1"/>
  <c r="G13" i="1"/>
  <c r="F13" i="1"/>
  <c r="E13" i="1"/>
  <c r="D13" i="1"/>
</calcChain>
</file>

<file path=xl/sharedStrings.xml><?xml version="1.0" encoding="utf-8"?>
<sst xmlns="http://schemas.openxmlformats.org/spreadsheetml/2006/main" count="21" uniqueCount="19">
  <si>
    <t>Data:</t>
  </si>
  <si>
    <t>P(Finding | State)</t>
  </si>
  <si>
    <t>State of</t>
  </si>
  <si>
    <t>Prior</t>
  </si>
  <si>
    <t>Finding</t>
  </si>
  <si>
    <t>Nature</t>
  </si>
  <si>
    <t>Probability</t>
  </si>
  <si>
    <t>Posterior</t>
  </si>
  <si>
    <t>P(State | Finding)</t>
  </si>
  <si>
    <t>Probabilities:</t>
  </si>
  <si>
    <t>State of Nature</t>
  </si>
  <si>
    <t>P(Finding)</t>
  </si>
  <si>
    <t>Decision Alternatives</t>
  </si>
  <si>
    <t>Prior Probability</t>
  </si>
  <si>
    <t>Customer Defaults</t>
  </si>
  <si>
    <t>Customer Pays Back</t>
  </si>
  <si>
    <t>Expected Payoff</t>
  </si>
  <si>
    <t>Approve Loan</t>
  </si>
  <si>
    <t>Don't approve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</si>
</sst>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name val="Geneva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2" fillId="0" borderId="1" xfId="1" applyFont="1" applyBorder="1" applyAlignment="1">
      <alignment horizontal="left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3" fillId="0" borderId="9" xfId="1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3" fillId="2" borderId="12" xfId="1" applyFont="1" applyFill="1" applyBorder="1" applyAlignment="1">
      <alignment horizontal="center"/>
    </xf>
    <xf numFmtId="0" fontId="3" fillId="2" borderId="13" xfId="1" applyFont="1" applyFill="1" applyBorder="1" applyAlignment="1">
      <alignment horizontal="center"/>
    </xf>
    <xf numFmtId="0" fontId="3" fillId="2" borderId="6" xfId="1" applyFont="1" applyFill="1" applyBorder="1" applyAlignment="1">
      <alignment horizontal="center"/>
    </xf>
    <xf numFmtId="0" fontId="3" fillId="2" borderId="7" xfId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3" fillId="2" borderId="9" xfId="1" applyFont="1" applyFill="1" applyBorder="1" applyAlignment="1">
      <alignment horizontal="center"/>
    </xf>
    <xf numFmtId="0" fontId="3" fillId="2" borderId="14" xfId="1" applyFont="1" applyFill="1" applyBorder="1" applyAlignment="1">
      <alignment horizontal="center"/>
    </xf>
    <xf numFmtId="0" fontId="3" fillId="2" borderId="15" xfId="1" applyFont="1" applyFill="1" applyBorder="1" applyAlignment="1">
      <alignment horizontal="center"/>
    </xf>
    <xf numFmtId="0" fontId="3" fillId="2" borderId="16" xfId="1" applyFont="1" applyFill="1" applyBorder="1" applyAlignment="1">
      <alignment horizontal="center"/>
    </xf>
    <xf numFmtId="0" fontId="3" fillId="2" borderId="17" xfId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2" fillId="0" borderId="18" xfId="1" applyFont="1" applyBorder="1" applyAlignment="1">
      <alignment horizontal="left"/>
    </xf>
    <xf numFmtId="0" fontId="3" fillId="0" borderId="19" xfId="1" applyFont="1" applyBorder="1" applyAlignment="1">
      <alignment horizontal="center"/>
    </xf>
    <xf numFmtId="0" fontId="2" fillId="0" borderId="20" xfId="1" applyFont="1" applyBorder="1" applyAlignment="1">
      <alignment horizontal="left"/>
    </xf>
    <xf numFmtId="0" fontId="3" fillId="0" borderId="21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3" borderId="23" xfId="1" applyFont="1" applyFill="1" applyBorder="1" applyAlignment="1">
      <alignment horizontal="center"/>
    </xf>
    <xf numFmtId="0" fontId="3" fillId="3" borderId="12" xfId="1" applyFont="1" applyFill="1" applyBorder="1" applyAlignment="1">
      <alignment horizontal="center"/>
    </xf>
    <xf numFmtId="0" fontId="3" fillId="3" borderId="13" xfId="1" applyFont="1" applyFill="1" applyBorder="1" applyAlignment="1">
      <alignment horizontal="center"/>
    </xf>
    <xf numFmtId="0" fontId="3" fillId="3" borderId="24" xfId="1" applyFont="1" applyFill="1" applyBorder="1" applyAlignment="1">
      <alignment horizontal="center"/>
    </xf>
    <xf numFmtId="0" fontId="3" fillId="3" borderId="25" xfId="1" applyFont="1" applyFill="1" applyBorder="1" applyAlignment="1">
      <alignment horizontal="center"/>
    </xf>
    <xf numFmtId="0" fontId="3" fillId="3" borderId="0" xfId="1" applyFont="1" applyFill="1" applyAlignment="1">
      <alignment horizontal="center"/>
    </xf>
    <xf numFmtId="0" fontId="3" fillId="3" borderId="9" xfId="1" applyFont="1" applyFill="1" applyBorder="1" applyAlignment="1">
      <alignment horizontal="center"/>
    </xf>
    <xf numFmtId="0" fontId="3" fillId="3" borderId="7" xfId="1" applyFont="1" applyFill="1" applyBorder="1" applyAlignment="1">
      <alignment horizontal="center"/>
    </xf>
    <xf numFmtId="0" fontId="3" fillId="3" borderId="26" xfId="1" applyFont="1" applyFill="1" applyBorder="1" applyAlignment="1">
      <alignment horizontal="center"/>
    </xf>
    <xf numFmtId="0" fontId="3" fillId="3" borderId="15" xfId="1" applyFont="1" applyFill="1" applyBorder="1" applyAlignment="1">
      <alignment horizontal="center"/>
    </xf>
    <xf numFmtId="0" fontId="3" fillId="3" borderId="16" xfId="1" applyFont="1" applyFill="1" applyBorder="1" applyAlignment="1">
      <alignment horizontal="center"/>
    </xf>
    <xf numFmtId="0" fontId="3" fillId="3" borderId="17" xfId="1" applyFont="1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4" borderId="0" xfId="0" applyFill="1"/>
  </cellXfs>
  <cellStyles count="2">
    <cellStyle name="Normal" xfId="0" builtinId="0"/>
    <cellStyle name="Normal_Ch.10 - Decision Analysis.xls" xfId="1" xr:uid="{6DBCE68D-6B14-42C7-A90F-50F6C3DCC1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10AA5-4A67-41AE-94DC-3D74799AF645}">
  <dimension ref="B2:F7"/>
  <sheetViews>
    <sheetView tabSelected="1" workbookViewId="0">
      <selection activeCell="C18" sqref="C18"/>
    </sheetView>
  </sheetViews>
  <sheetFormatPr defaultRowHeight="15"/>
  <cols>
    <col min="2" max="2" width="16.140625" bestFit="1" customWidth="1"/>
    <col min="3" max="3" width="10.7109375" customWidth="1"/>
  </cols>
  <sheetData>
    <row r="2" spans="2:6">
      <c r="C2" s="45" t="s">
        <v>10</v>
      </c>
      <c r="D2" s="45"/>
    </row>
    <row r="3" spans="2:6" ht="39">
      <c r="B3" s="41" t="s">
        <v>12</v>
      </c>
      <c r="C3" s="46" t="s">
        <v>14</v>
      </c>
      <c r="D3" s="46" t="s">
        <v>15</v>
      </c>
      <c r="F3" s="47" t="s">
        <v>16</v>
      </c>
    </row>
    <row r="4" spans="2:6">
      <c r="B4" s="43" t="s">
        <v>17</v>
      </c>
      <c r="C4" s="44"/>
      <c r="D4" s="44"/>
      <c r="F4" s="48"/>
    </row>
    <row r="5" spans="2:6">
      <c r="B5" s="43" t="s">
        <v>18</v>
      </c>
      <c r="C5" s="44"/>
      <c r="D5" s="44"/>
      <c r="F5" s="48"/>
    </row>
    <row r="6" spans="2:6">
      <c r="B6" s="43"/>
      <c r="C6" s="42"/>
      <c r="D6" s="42"/>
    </row>
    <row r="7" spans="2:6">
      <c r="B7" s="43" t="s">
        <v>13</v>
      </c>
      <c r="C7" s="44"/>
      <c r="D7" s="44"/>
    </row>
  </sheetData>
  <mergeCells count="1">
    <mergeCell ref="C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03791-D5FD-426B-BC31-527809291294}">
  <dimension ref="B1:H18"/>
  <sheetViews>
    <sheetView workbookViewId="0">
      <selection activeCell="D29" sqref="D29"/>
    </sheetView>
  </sheetViews>
  <sheetFormatPr defaultRowHeight="15"/>
  <sheetData>
    <row r="1" spans="2:8" ht="15.75" thickBot="1"/>
    <row r="2" spans="2:8">
      <c r="B2" s="1" t="s">
        <v>0</v>
      </c>
      <c r="C2" s="2"/>
      <c r="D2" s="3" t="s">
        <v>1</v>
      </c>
      <c r="E2" s="4"/>
      <c r="F2" s="4"/>
      <c r="G2" s="4"/>
      <c r="H2" s="5"/>
    </row>
    <row r="3" spans="2:8">
      <c r="B3" s="6" t="s">
        <v>2</v>
      </c>
      <c r="C3" s="7" t="s">
        <v>3</v>
      </c>
      <c r="D3" s="8" t="s">
        <v>4</v>
      </c>
      <c r="E3" s="9"/>
      <c r="F3" s="9"/>
      <c r="G3" s="9"/>
      <c r="H3" s="10"/>
    </row>
    <row r="4" spans="2:8">
      <c r="B4" s="11" t="s">
        <v>5</v>
      </c>
      <c r="C4" s="12" t="s">
        <v>6</v>
      </c>
      <c r="D4" s="13"/>
      <c r="E4" s="13"/>
      <c r="F4" s="13"/>
      <c r="G4" s="13"/>
      <c r="H4" s="14"/>
    </row>
    <row r="5" spans="2:8">
      <c r="B5" s="15"/>
      <c r="C5" s="16"/>
      <c r="D5" s="17"/>
      <c r="E5" s="17"/>
      <c r="F5" s="17"/>
      <c r="G5" s="17"/>
      <c r="H5" s="18"/>
    </row>
    <row r="6" spans="2:8">
      <c r="B6" s="15"/>
      <c r="C6" s="16"/>
      <c r="D6" s="17"/>
      <c r="E6" s="17"/>
      <c r="F6" s="17"/>
      <c r="G6" s="17"/>
      <c r="H6" s="18"/>
    </row>
    <row r="7" spans="2:8">
      <c r="B7" s="15"/>
      <c r="C7" s="16"/>
      <c r="D7" s="17"/>
      <c r="E7" s="17"/>
      <c r="F7" s="17"/>
      <c r="G7" s="17"/>
      <c r="H7" s="18"/>
    </row>
    <row r="8" spans="2:8">
      <c r="B8" s="15"/>
      <c r="C8" s="16"/>
      <c r="D8" s="17"/>
      <c r="E8" s="17"/>
      <c r="F8" s="17"/>
      <c r="G8" s="17"/>
      <c r="H8" s="18"/>
    </row>
    <row r="9" spans="2:8" ht="15.75" thickBot="1">
      <c r="B9" s="19"/>
      <c r="C9" s="20"/>
      <c r="D9" s="21"/>
      <c r="E9" s="21"/>
      <c r="F9" s="21"/>
      <c r="G9" s="21"/>
      <c r="H9" s="22"/>
    </row>
    <row r="10" spans="2:8" ht="15.75" thickBot="1">
      <c r="B10" s="23"/>
      <c r="C10" s="23"/>
      <c r="D10" s="23"/>
      <c r="E10" s="23"/>
      <c r="F10" s="23"/>
      <c r="G10" s="23"/>
      <c r="H10" s="23"/>
    </row>
    <row r="11" spans="2:8">
      <c r="B11" s="24" t="s">
        <v>7</v>
      </c>
      <c r="C11" s="25"/>
      <c r="D11" s="3" t="s">
        <v>8</v>
      </c>
      <c r="E11" s="4"/>
      <c r="F11" s="4"/>
      <c r="G11" s="4"/>
      <c r="H11" s="5"/>
    </row>
    <row r="12" spans="2:8">
      <c r="B12" s="26" t="s">
        <v>9</v>
      </c>
      <c r="C12" s="12"/>
      <c r="D12" s="8" t="s">
        <v>10</v>
      </c>
      <c r="E12" s="9"/>
      <c r="F12" s="9"/>
      <c r="G12" s="9"/>
      <c r="H12" s="10"/>
    </row>
    <row r="13" spans="2:8">
      <c r="B13" s="27" t="s">
        <v>4</v>
      </c>
      <c r="C13" s="28" t="s">
        <v>11</v>
      </c>
      <c r="D13" s="29" t="str">
        <f>IF(B5="","",B5)</f>
        <v/>
      </c>
      <c r="E13" s="30" t="str">
        <f>IF(B6="","",B6)</f>
        <v/>
      </c>
      <c r="F13" s="30" t="str">
        <f>IF(B7="","",B7)</f>
        <v/>
      </c>
      <c r="G13" s="30" t="str">
        <f>IF(B8="","",B8)</f>
        <v/>
      </c>
      <c r="H13" s="31" t="str">
        <f>IF(B9="","",B9)</f>
        <v/>
      </c>
    </row>
    <row r="14" spans="2:8">
      <c r="B14" s="32" t="str">
        <f>IF(D4="","",D4)</f>
        <v/>
      </c>
      <c r="C14" s="33" t="str">
        <f>IF(D5="","",SUMPRODUCT(C5:C9,D5:D9))</f>
        <v/>
      </c>
      <c r="D14" s="34" t="str">
        <f>IF(D5="","",C5*D5/SUMPRODUCT(C5:C9,D5:D9))</f>
        <v/>
      </c>
      <c r="E14" s="34" t="str">
        <f>IF(D6="","",C6*D6/SUMPRODUCT(C5:C9,D5:D9))</f>
        <v/>
      </c>
      <c r="F14" s="34" t="str">
        <f>IF(D7="","",C7*D7/SUMPRODUCT(C5:C9,D5:D9))</f>
        <v/>
      </c>
      <c r="G14" s="34" t="str">
        <f>IF(D8="","",C8*D8/SUMPRODUCT(C5:C9,D5:D9))</f>
        <v/>
      </c>
      <c r="H14" s="35" t="str">
        <f>IF(D9="","",C9*D9/SUMPRODUCT(C5:C9,D5:D9))</f>
        <v/>
      </c>
    </row>
    <row r="15" spans="2:8">
      <c r="B15" s="32" t="str">
        <f>IF(E4="","",E4)</f>
        <v/>
      </c>
      <c r="C15" s="36" t="str">
        <f>IF(E5="","",SUMPRODUCT(C5:C9,E5:E9))</f>
        <v/>
      </c>
      <c r="D15" s="34" t="str">
        <f>IF(E5="","",C5*E5/SUMPRODUCT(C5:C9,E5:E9))</f>
        <v/>
      </c>
      <c r="E15" s="34" t="str">
        <f>IF(E6="","",C6*E6/SUMPRODUCT(C5:C9,E5:E9))</f>
        <v/>
      </c>
      <c r="F15" s="34" t="str">
        <f>IF(E7="","",C7*E7/SUMPRODUCT(C5:C9,E5:E9))</f>
        <v/>
      </c>
      <c r="G15" s="34" t="str">
        <f>IF(E8="","",C8*E8/SUMPRODUCT(C5:C9,E5:E9))</f>
        <v/>
      </c>
      <c r="H15" s="35" t="str">
        <f>IF(E9="","",C9*E9/SUMPRODUCT(C5:C9,E5:E9))</f>
        <v/>
      </c>
    </row>
    <row r="16" spans="2:8">
      <c r="B16" s="32" t="str">
        <f>IF(F4="","",F4)</f>
        <v/>
      </c>
      <c r="C16" s="36" t="str">
        <f>IF(F5="","",SUMPRODUCT(C5:C9,F5:F9))</f>
        <v/>
      </c>
      <c r="D16" s="34" t="str">
        <f>IF(F5="","",C5*F5/SUMPRODUCT(C5:C9,F5:F9))</f>
        <v/>
      </c>
      <c r="E16" s="34" t="str">
        <f>IF(F6="","",C6*F6/SUMPRODUCT(C5:C9,F5:F9))</f>
        <v/>
      </c>
      <c r="F16" s="34" t="str">
        <f>IF(F7="","",C7*F7/SUMPRODUCT(C5:C9,F5:F9))</f>
        <v/>
      </c>
      <c r="G16" s="34" t="str">
        <f>IF(F8="","",C8*F8/SUMPRODUCT(C5:C9,F5:F9))</f>
        <v/>
      </c>
      <c r="H16" s="35" t="str">
        <f>IF(F9="","",C9*F9/SUMPRODUCT(C5:C9,F5:F9))</f>
        <v/>
      </c>
    </row>
    <row r="17" spans="2:8">
      <c r="B17" s="32" t="str">
        <f>IF(G4="","",G4)</f>
        <v/>
      </c>
      <c r="C17" s="36" t="str">
        <f>IF(G5="","",SUMPRODUCT(C5:C9,G5:G9))</f>
        <v/>
      </c>
      <c r="D17" s="34" t="str">
        <f>IF(G5="","",C5*G5/SUMPRODUCT(C5:C9,G5:G9))</f>
        <v/>
      </c>
      <c r="E17" s="34" t="str">
        <f>IF(G6="","",C6*G6/SUMPRODUCT(C5:C9,G5:G9))</f>
        <v/>
      </c>
      <c r="F17" s="34" t="str">
        <f>IF(G7="","",C7*G7/SUMPRODUCT(C5:C9,G5:G9))</f>
        <v/>
      </c>
      <c r="G17" s="34" t="str">
        <f>IF(G8="","",C8*G8/SUMPRODUCT(C5:C9,G5:G9))</f>
        <v/>
      </c>
      <c r="H17" s="35" t="str">
        <f>IF(G9="","",C9*G9/SUMPRODUCT(C5:C9,G5:G9))</f>
        <v/>
      </c>
    </row>
    <row r="18" spans="2:8" ht="15.75" thickBot="1">
      <c r="B18" s="37" t="str">
        <f>IF(H4="","",H4)</f>
        <v/>
      </c>
      <c r="C18" s="38" t="str">
        <f>IF(H5="","",SUMPRODUCT(C5:C9,H5:H9))</f>
        <v/>
      </c>
      <c r="D18" s="39" t="str">
        <f>IF(H5="","",C5*H5/SUMPRODUCT(C5:C9,H5:H9))</f>
        <v/>
      </c>
      <c r="E18" s="39" t="str">
        <f>IF(H6="","",C6*H6/SUMPRODUCT(C5:C9,H5:H9))</f>
        <v/>
      </c>
      <c r="F18" s="39" t="str">
        <f>IF(H7="","",C7*H7/SUMPRODUCT(C5:C9,H5:H9))</f>
        <v/>
      </c>
      <c r="G18" s="39" t="str">
        <f>IF(H8="","",C8*H8/SUMPRODUCT(C5:C9,H5:H9))</f>
        <v/>
      </c>
      <c r="H18" s="40" t="str">
        <f>IF(H9="","",C9*H9/SUMPRODUCT(C5:C9,H5:H9))</f>
        <v/>
      </c>
    </row>
  </sheetData>
  <mergeCells count="4">
    <mergeCell ref="D2:H2"/>
    <mergeCell ref="D3:H3"/>
    <mergeCell ref="D11:H11"/>
    <mergeCell ref="D12:H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Payoff table</vt:lpstr>
      <vt:lpstr>template</vt:lpstr>
    </vt:vector>
  </TitlesOfParts>
  <Company>Clemson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2021-03-10T16:21:39Z</dcterms:created>
  <dcterms:modified xsi:type="dcterms:W3CDTF">2021-03-10T17:20:26Z</dcterms:modified>
</cp:coreProperties>
</file>