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toma\Documen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5" i="1" l="1"/>
  <c r="D5" i="1"/>
  <c r="E5" i="1"/>
  <c r="F5" i="1"/>
  <c r="G5" i="1"/>
  <c r="H5" i="1"/>
  <c r="I5" i="1"/>
  <c r="B5" i="1"/>
  <c r="C31" i="1" l="1"/>
  <c r="D31" i="1"/>
  <c r="E31" i="1"/>
  <c r="F31" i="1"/>
  <c r="G31" i="1"/>
  <c r="H31" i="1"/>
  <c r="I31" i="1"/>
  <c r="J31" i="1"/>
  <c r="K31" i="1"/>
  <c r="B31" i="1"/>
  <c r="C29" i="1"/>
  <c r="D29" i="1"/>
  <c r="E29" i="1"/>
  <c r="F29" i="1"/>
  <c r="G29" i="1"/>
  <c r="H29" i="1"/>
  <c r="B29" i="1"/>
  <c r="D22" i="1"/>
  <c r="D23" i="1" s="1"/>
  <c r="D24" i="1" s="1"/>
  <c r="J18" i="1"/>
  <c r="K18" i="1"/>
  <c r="F18" i="1"/>
  <c r="G18" i="1"/>
  <c r="H18" i="1"/>
  <c r="I18" i="1"/>
  <c r="C18" i="1"/>
  <c r="D18" i="1"/>
  <c r="E18" i="1"/>
  <c r="B18" i="1"/>
  <c r="C16" i="1"/>
  <c r="D16" i="1"/>
  <c r="E16" i="1"/>
  <c r="F16" i="1"/>
  <c r="G16" i="1"/>
  <c r="H16" i="1"/>
  <c r="I16" i="1"/>
  <c r="B16" i="1"/>
  <c r="C14" i="1"/>
  <c r="D14" i="1"/>
  <c r="E14" i="1"/>
  <c r="F14" i="1"/>
  <c r="G14" i="1"/>
  <c r="H14" i="1"/>
  <c r="B14" i="1"/>
  <c r="H10" i="1"/>
  <c r="J10" i="1"/>
  <c r="K10" i="1"/>
  <c r="L10" i="1"/>
  <c r="F10" i="1"/>
  <c r="D12" i="1"/>
  <c r="D11" i="1"/>
  <c r="G10" i="1" s="1"/>
  <c r="F7" i="1"/>
  <c r="G7" i="1"/>
  <c r="C7" i="1"/>
  <c r="D7" i="1"/>
  <c r="E7" i="1"/>
  <c r="B7" i="1"/>
  <c r="C3" i="1"/>
  <c r="D3" i="1"/>
  <c r="E3" i="1"/>
  <c r="C1" i="1"/>
  <c r="D1" i="1"/>
  <c r="E1" i="1"/>
  <c r="F1" i="1"/>
  <c r="G1" i="1"/>
  <c r="B1" i="1"/>
  <c r="D25" i="1" l="1"/>
  <c r="D26" i="1" s="1"/>
  <c r="D27" i="1" s="1"/>
  <c r="H22" i="1"/>
  <c r="J25" i="1"/>
  <c r="F22" i="1"/>
  <c r="F21" i="1"/>
  <c r="G22" i="1"/>
  <c r="J23" i="1"/>
  <c r="J22" i="1"/>
  <c r="H24" i="1"/>
  <c r="G21" i="1"/>
  <c r="I24" i="1"/>
  <c r="H21" i="1"/>
  <c r="I23" i="1"/>
  <c r="F23" i="1"/>
  <c r="I25" i="1"/>
  <c r="G23" i="1"/>
  <c r="J24" i="1"/>
  <c r="I21" i="1"/>
  <c r="H23" i="1"/>
  <c r="F25" i="1"/>
  <c r="G25" i="1"/>
  <c r="H25" i="1"/>
  <c r="F24" i="1"/>
  <c r="I10" i="1"/>
  <c r="J21" i="1" l="1"/>
  <c r="G24" i="1"/>
  <c r="I22" i="1"/>
</calcChain>
</file>

<file path=xl/sharedStrings.xml><?xml version="1.0" encoding="utf-8"?>
<sst xmlns="http://schemas.openxmlformats.org/spreadsheetml/2006/main" count="27" uniqueCount="25">
  <si>
    <t>#1</t>
  </si>
  <si>
    <t>#2</t>
  </si>
  <si>
    <t>#3</t>
  </si>
  <si>
    <t>#4</t>
  </si>
  <si>
    <t>#5</t>
  </si>
  <si>
    <t>subscription</t>
  </si>
  <si>
    <t>1 yr</t>
  </si>
  <si>
    <t>2 yr</t>
  </si>
  <si>
    <t>3 yr</t>
  </si>
  <si>
    <t>prob</t>
  </si>
  <si>
    <t>c prob</t>
  </si>
  <si>
    <t>#6</t>
  </si>
  <si>
    <t>#8</t>
  </si>
  <si>
    <t>#9</t>
  </si>
  <si>
    <t>#10</t>
  </si>
  <si>
    <t>language</t>
  </si>
  <si>
    <t>Spanish</t>
  </si>
  <si>
    <t>French</t>
  </si>
  <si>
    <t>German</t>
  </si>
  <si>
    <t>Russian</t>
  </si>
  <si>
    <t>Japanese</t>
  </si>
  <si>
    <t>Italian</t>
  </si>
  <si>
    <t>Latin</t>
  </si>
  <si>
    <t>#11</t>
  </si>
  <si>
    <t>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</si>
</sst>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35" sqref="C35"/>
    </sheetView>
  </sheetViews>
  <sheetFormatPr defaultRowHeight="15" x14ac:dyDescent="0.25"/>
  <cols>
    <col min="2" max="12" width="12.28515625" customWidth="1"/>
  </cols>
  <sheetData>
    <row r="1" spans="1:12" x14ac:dyDescent="0.25">
      <c r="A1" t="s">
        <v>0</v>
      </c>
      <c r="B1">
        <f ca="1">RANDBETWEEN(500000,600000)</f>
        <v>544972</v>
      </c>
      <c r="C1">
        <f t="shared" ref="C1:G1" ca="1" si="0">RANDBETWEEN(500000,600000)</f>
        <v>593036</v>
      </c>
      <c r="D1">
        <f t="shared" ca="1" si="0"/>
        <v>594259</v>
      </c>
      <c r="E1">
        <f t="shared" ca="1" si="0"/>
        <v>551018</v>
      </c>
      <c r="F1">
        <f t="shared" ca="1" si="0"/>
        <v>507377</v>
      </c>
      <c r="G1">
        <f t="shared" ca="1" si="0"/>
        <v>589744</v>
      </c>
    </row>
    <row r="3" spans="1:12" x14ac:dyDescent="0.25">
      <c r="A3" t="s">
        <v>1</v>
      </c>
      <c r="B3">
        <f ca="1">ROUND(NORMINV(RAND(),500,30),2)</f>
        <v>507.88</v>
      </c>
      <c r="C3">
        <f t="shared" ref="C3:E3" ca="1" si="1">ROUND(NORMINV(RAND(),500,30),0)</f>
        <v>532</v>
      </c>
      <c r="D3">
        <f t="shared" ca="1" si="1"/>
        <v>514</v>
      </c>
      <c r="E3">
        <f t="shared" ca="1" si="1"/>
        <v>519</v>
      </c>
    </row>
    <row r="5" spans="1:12" x14ac:dyDescent="0.25">
      <c r="A5" t="s">
        <v>2</v>
      </c>
      <c r="B5" t="str">
        <f ca="1">IF(RAND()&lt;0.3,"wooden","mechanical")</f>
        <v>mechanical</v>
      </c>
      <c r="C5" t="str">
        <f t="shared" ref="C5:I5" ca="1" si="2">IF(RAND()&lt;0.3,"wooden","mechanical")</f>
        <v>mechanical</v>
      </c>
      <c r="D5" t="str">
        <f t="shared" ca="1" si="2"/>
        <v>mechanical</v>
      </c>
      <c r="E5" t="str">
        <f t="shared" ca="1" si="2"/>
        <v>wooden</v>
      </c>
      <c r="F5" t="str">
        <f t="shared" ca="1" si="2"/>
        <v>wooden</v>
      </c>
      <c r="G5" t="str">
        <f t="shared" ca="1" si="2"/>
        <v>wooden</v>
      </c>
      <c r="H5" t="str">
        <f t="shared" ca="1" si="2"/>
        <v>wooden</v>
      </c>
      <c r="I5" t="str">
        <f t="shared" ca="1" si="2"/>
        <v>mechanical</v>
      </c>
    </row>
    <row r="7" spans="1:12" x14ac:dyDescent="0.25">
      <c r="A7" t="s">
        <v>3</v>
      </c>
      <c r="B7">
        <f ca="1">3+(5-3)*RAND()</f>
        <v>4.9592033593070672</v>
      </c>
      <c r="C7">
        <f t="shared" ref="C7:G7" ca="1" si="3">3+(5-3)*RAND()</f>
        <v>3.2529985017565455</v>
      </c>
      <c r="D7">
        <f t="shared" ca="1" si="3"/>
        <v>3.9137629790056052</v>
      </c>
      <c r="E7">
        <f t="shared" ca="1" si="3"/>
        <v>3.7874291672563167</v>
      </c>
      <c r="F7">
        <f ca="1">3+(5-3)*RAND()</f>
        <v>4.7099198036148868</v>
      </c>
      <c r="G7">
        <f t="shared" ca="1" si="3"/>
        <v>3.9039963366140729</v>
      </c>
    </row>
    <row r="9" spans="1:12" x14ac:dyDescent="0.25">
      <c r="A9" t="s">
        <v>4</v>
      </c>
      <c r="B9" t="s">
        <v>5</v>
      </c>
      <c r="C9" t="s">
        <v>9</v>
      </c>
      <c r="D9" t="s">
        <v>10</v>
      </c>
    </row>
    <row r="10" spans="1:12" x14ac:dyDescent="0.25">
      <c r="B10" t="s">
        <v>6</v>
      </c>
      <c r="C10">
        <v>0.65</v>
      </c>
      <c r="D10">
        <v>0</v>
      </c>
      <c r="F10" t="str">
        <f ca="1">LOOKUP(RAND(),$D$10:$D$12,$B$10:$B$12)</f>
        <v>2 yr</v>
      </c>
      <c r="G10" t="str">
        <f t="shared" ref="G10:L10" ca="1" si="4">LOOKUP(RAND(),$D$10:$D$12,$B$10:$B$12)</f>
        <v>3 yr</v>
      </c>
      <c r="H10" t="str">
        <f t="shared" ca="1" si="4"/>
        <v>2 yr</v>
      </c>
      <c r="I10" t="str">
        <f t="shared" ca="1" si="4"/>
        <v>2 yr</v>
      </c>
      <c r="J10" t="str">
        <f t="shared" ca="1" si="4"/>
        <v>2 yr</v>
      </c>
      <c r="K10" t="str">
        <f t="shared" ca="1" si="4"/>
        <v>1 yr</v>
      </c>
      <c r="L10" t="str">
        <f t="shared" ca="1" si="4"/>
        <v>1 yr</v>
      </c>
    </row>
    <row r="11" spans="1:12" x14ac:dyDescent="0.25">
      <c r="B11" t="s">
        <v>7</v>
      </c>
      <c r="C11">
        <v>0.3</v>
      </c>
      <c r="D11">
        <f>D10+C10</f>
        <v>0.65</v>
      </c>
    </row>
    <row r="12" spans="1:12" x14ac:dyDescent="0.25">
      <c r="B12" t="s">
        <v>8</v>
      </c>
      <c r="C12">
        <v>0.05</v>
      </c>
      <c r="D12">
        <f>D11+C11</f>
        <v>0.95</v>
      </c>
    </row>
    <row r="14" spans="1:12" x14ac:dyDescent="0.25">
      <c r="A14" t="s">
        <v>11</v>
      </c>
      <c r="B14">
        <f ca="1">RANDBETWEEN(0,100)</f>
        <v>29</v>
      </c>
      <c r="C14">
        <f t="shared" ref="C14:H14" ca="1" si="5">RANDBETWEEN(0,100)</f>
        <v>58</v>
      </c>
      <c r="D14">
        <f t="shared" ca="1" si="5"/>
        <v>17</v>
      </c>
      <c r="E14">
        <f t="shared" ca="1" si="5"/>
        <v>24</v>
      </c>
      <c r="F14">
        <f t="shared" ca="1" si="5"/>
        <v>56</v>
      </c>
      <c r="G14">
        <f t="shared" ca="1" si="5"/>
        <v>61</v>
      </c>
      <c r="H14">
        <f t="shared" ca="1" si="5"/>
        <v>5</v>
      </c>
    </row>
    <row r="16" spans="1:12" x14ac:dyDescent="0.25">
      <c r="A16" t="s">
        <v>24</v>
      </c>
      <c r="B16">
        <f ca="1">NORMINV(RAND(),9,1.2)</f>
        <v>9.7868124268503802</v>
      </c>
      <c r="C16">
        <f t="shared" ref="C16:I16" ca="1" si="6">NORMINV(RAND(),9,1.2)</f>
        <v>8.488947963150336</v>
      </c>
      <c r="D16">
        <f t="shared" ca="1" si="6"/>
        <v>7.06845421230057</v>
      </c>
      <c r="E16">
        <f t="shared" ca="1" si="6"/>
        <v>7.5129814536119461</v>
      </c>
      <c r="F16">
        <f t="shared" ca="1" si="6"/>
        <v>9.1114314309491746</v>
      </c>
      <c r="G16">
        <f t="shared" ca="1" si="6"/>
        <v>9.2552279545172862</v>
      </c>
      <c r="H16">
        <f t="shared" ca="1" si="6"/>
        <v>9.9126777471211796</v>
      </c>
      <c r="I16">
        <f t="shared" ca="1" si="6"/>
        <v>8.6897582702273333</v>
      </c>
    </row>
    <row r="18" spans="1:11" x14ac:dyDescent="0.25">
      <c r="A18" t="s">
        <v>12</v>
      </c>
      <c r="B18">
        <f ca="1">RANDBETWEEN(1,6)+RANDBETWEEN(1,6)</f>
        <v>5</v>
      </c>
      <c r="C18">
        <f t="shared" ref="C18:K18" ca="1" si="7">RANDBETWEEN(1,6)+RANDBETWEEN(1,6)</f>
        <v>9</v>
      </c>
      <c r="D18">
        <f t="shared" ca="1" si="7"/>
        <v>9</v>
      </c>
      <c r="E18">
        <f t="shared" ca="1" si="7"/>
        <v>7</v>
      </c>
      <c r="F18">
        <f t="shared" ca="1" si="7"/>
        <v>11</v>
      </c>
      <c r="G18">
        <f t="shared" ca="1" si="7"/>
        <v>8</v>
      </c>
      <c r="H18">
        <f t="shared" ca="1" si="7"/>
        <v>7</v>
      </c>
      <c r="I18">
        <f t="shared" ca="1" si="7"/>
        <v>12</v>
      </c>
      <c r="J18">
        <f t="shared" ca="1" si="7"/>
        <v>5</v>
      </c>
      <c r="K18">
        <f t="shared" ca="1" si="7"/>
        <v>7</v>
      </c>
    </row>
    <row r="20" spans="1:11" x14ac:dyDescent="0.25">
      <c r="A20" t="s">
        <v>13</v>
      </c>
      <c r="B20" t="s">
        <v>15</v>
      </c>
      <c r="C20" t="s">
        <v>9</v>
      </c>
      <c r="D20" t="s">
        <v>10</v>
      </c>
    </row>
    <row r="21" spans="1:11" x14ac:dyDescent="0.25">
      <c r="B21" t="s">
        <v>16</v>
      </c>
      <c r="C21">
        <v>0.34</v>
      </c>
      <c r="D21">
        <v>0</v>
      </c>
      <c r="F21" t="str">
        <f ca="1">LOOKUP(RAND(),$D$21:$D$27,$B$21:$B$27)</f>
        <v>French</v>
      </c>
      <c r="G21" t="str">
        <f t="shared" ref="G21:J25" ca="1" si="8">LOOKUP(RAND(),$D$21:$D$27,$B$21:$B$27)</f>
        <v>Japanese</v>
      </c>
      <c r="H21" t="str">
        <f t="shared" ca="1" si="8"/>
        <v>Spanish</v>
      </c>
      <c r="I21" t="str">
        <f t="shared" ca="1" si="8"/>
        <v>French</v>
      </c>
      <c r="J21" t="str">
        <f t="shared" ca="1" si="8"/>
        <v>Spanish</v>
      </c>
    </row>
    <row r="22" spans="1:11" x14ac:dyDescent="0.25">
      <c r="B22" t="s">
        <v>17</v>
      </c>
      <c r="C22">
        <v>0.28000000000000003</v>
      </c>
      <c r="D22">
        <f>D21+C21</f>
        <v>0.34</v>
      </c>
      <c r="F22" t="str">
        <f t="shared" ref="F22:F25" ca="1" si="9">LOOKUP(RAND(),$D$21:$D$27,$B$21:$B$27)</f>
        <v>Spanish</v>
      </c>
      <c r="G22" t="str">
        <f t="shared" ca="1" si="8"/>
        <v>French</v>
      </c>
      <c r="H22" t="str">
        <f t="shared" ca="1" si="8"/>
        <v>Latin</v>
      </c>
      <c r="I22" t="str">
        <f t="shared" ca="1" si="8"/>
        <v>French</v>
      </c>
      <c r="J22" t="str">
        <f t="shared" ca="1" si="8"/>
        <v>Spanish</v>
      </c>
    </row>
    <row r="23" spans="1:11" x14ac:dyDescent="0.25">
      <c r="B23" t="s">
        <v>18</v>
      </c>
      <c r="C23">
        <v>0.14000000000000001</v>
      </c>
      <c r="D23">
        <f t="shared" ref="D23:D27" si="10">D22+C22</f>
        <v>0.62000000000000011</v>
      </c>
      <c r="F23" t="str">
        <f t="shared" ca="1" si="9"/>
        <v>Spanish</v>
      </c>
      <c r="G23" t="str">
        <f t="shared" ca="1" si="8"/>
        <v>Spanish</v>
      </c>
      <c r="H23" t="str">
        <f t="shared" ca="1" si="8"/>
        <v>Italian</v>
      </c>
      <c r="I23" t="str">
        <f t="shared" ca="1" si="8"/>
        <v>French</v>
      </c>
      <c r="J23" t="str">
        <f t="shared" ca="1" si="8"/>
        <v>Spanish</v>
      </c>
    </row>
    <row r="24" spans="1:11" x14ac:dyDescent="0.25">
      <c r="B24" t="s">
        <v>19</v>
      </c>
      <c r="C24">
        <v>0.11</v>
      </c>
      <c r="D24">
        <f t="shared" si="10"/>
        <v>0.76000000000000012</v>
      </c>
      <c r="F24" t="str">
        <f t="shared" ca="1" si="9"/>
        <v>German</v>
      </c>
      <c r="G24" t="str">
        <f t="shared" ca="1" si="8"/>
        <v>Russian</v>
      </c>
      <c r="H24" t="str">
        <f t="shared" ca="1" si="8"/>
        <v>French</v>
      </c>
      <c r="I24" t="str">
        <f t="shared" ca="1" si="8"/>
        <v>French</v>
      </c>
      <c r="J24" t="str">
        <f t="shared" ca="1" si="8"/>
        <v>French</v>
      </c>
    </row>
    <row r="25" spans="1:11" x14ac:dyDescent="0.25">
      <c r="B25" t="s">
        <v>20</v>
      </c>
      <c r="C25">
        <v>0.08</v>
      </c>
      <c r="D25">
        <f t="shared" si="10"/>
        <v>0.87000000000000011</v>
      </c>
      <c r="F25" t="str">
        <f t="shared" ca="1" si="9"/>
        <v>French</v>
      </c>
      <c r="G25" t="str">
        <f t="shared" ca="1" si="8"/>
        <v>Spanish</v>
      </c>
      <c r="H25" t="str">
        <f t="shared" ca="1" si="8"/>
        <v>German</v>
      </c>
      <c r="I25" t="str">
        <f t="shared" ca="1" si="8"/>
        <v>French</v>
      </c>
      <c r="J25" t="str">
        <f t="shared" ca="1" si="8"/>
        <v>French</v>
      </c>
    </row>
    <row r="26" spans="1:11" x14ac:dyDescent="0.25">
      <c r="B26" t="s">
        <v>21</v>
      </c>
      <c r="C26">
        <v>0.03</v>
      </c>
      <c r="D26">
        <f t="shared" si="10"/>
        <v>0.95000000000000007</v>
      </c>
    </row>
    <row r="27" spans="1:11" x14ac:dyDescent="0.25">
      <c r="B27" t="s">
        <v>22</v>
      </c>
      <c r="C27">
        <v>0.02</v>
      </c>
      <c r="D27">
        <f t="shared" si="10"/>
        <v>0.98000000000000009</v>
      </c>
    </row>
    <row r="29" spans="1:11" x14ac:dyDescent="0.25">
      <c r="A29" t="s">
        <v>14</v>
      </c>
      <c r="B29" t="str">
        <f ca="1">IF(RAND()&lt;0.5,"red","black")</f>
        <v>red</v>
      </c>
      <c r="C29" t="str">
        <f t="shared" ref="C29:H29" ca="1" si="11">IF(RAND()&lt;0.5,"red","black")</f>
        <v>red</v>
      </c>
      <c r="D29" t="str">
        <f t="shared" ca="1" si="11"/>
        <v>red</v>
      </c>
      <c r="E29" t="str">
        <f t="shared" ca="1" si="11"/>
        <v>black</v>
      </c>
      <c r="F29" t="str">
        <f t="shared" ca="1" si="11"/>
        <v>black</v>
      </c>
      <c r="G29" t="str">
        <f t="shared" ca="1" si="11"/>
        <v>red</v>
      </c>
      <c r="H29" t="str">
        <f t="shared" ca="1" si="11"/>
        <v>black</v>
      </c>
    </row>
    <row r="31" spans="1:11" x14ac:dyDescent="0.25">
      <c r="A31" t="s">
        <v>23</v>
      </c>
      <c r="B31">
        <f ca="1">ROUND(90+(350-90)*RAND(),2)</f>
        <v>106.94</v>
      </c>
      <c r="C31">
        <f t="shared" ref="C31:K31" ca="1" si="12">ROUND(90+(350-90)*RAND(),2)</f>
        <v>338.31</v>
      </c>
      <c r="D31">
        <f t="shared" ca="1" si="12"/>
        <v>226.79</v>
      </c>
      <c r="E31">
        <f t="shared" ca="1" si="12"/>
        <v>310.68</v>
      </c>
      <c r="F31">
        <f t="shared" ca="1" si="12"/>
        <v>249.56</v>
      </c>
      <c r="G31">
        <f t="shared" ca="1" si="12"/>
        <v>348.16</v>
      </c>
      <c r="H31">
        <f t="shared" ca="1" si="12"/>
        <v>201.71</v>
      </c>
      <c r="I31">
        <f t="shared" ca="1" si="12"/>
        <v>296.11</v>
      </c>
      <c r="J31">
        <f t="shared" ca="1" si="12"/>
        <v>103.32</v>
      </c>
      <c r="K31">
        <f t="shared" ca="1" si="12"/>
        <v>335.48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Yoder</dc:creator>
  <cp:lastModifiedBy>Daniel Allan DeToma Jr</cp:lastModifiedBy>
  <dcterms:created xsi:type="dcterms:W3CDTF">2012-03-29T01:02:55Z</dcterms:created>
  <dcterms:modified xsi:type="dcterms:W3CDTF">2021-04-02T00:10:30Z</dcterms:modified>
</cp:coreProperties>
</file>