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3/images/QC/parent-child/"/>
    </mc:Choice>
  </mc:AlternateContent>
  <xr:revisionPtr revIDLastSave="0" documentId="13_ncr:1_{19C61C5D-AACA-D242-944F-E545EE9A3B02}" xr6:coauthVersionLast="47" xr6:coauthVersionMax="47" xr10:uidLastSave="{00000000-0000-0000-0000-000000000000}"/>
  <bookViews>
    <workbookView xWindow="-31060" yWindow="740" windowWidth="30580" windowHeight="21600" xr2:uid="{06DA7E5E-C682-1E42-9455-A54D63DA53D2}"/>
  </bookViews>
  <sheets>
    <sheet name="parents_pedigree" sheetId="11" r:id="rId1"/>
    <sheet name="summary" sheetId="10" r:id="rId2"/>
    <sheet name="WatSeq_Pangenome_RAGT_ABD_chine" sheetId="7" r:id="rId3"/>
    <sheet name="WatSeq_Pangenome_RAGT_ABD_arina" sheetId="6" r:id="rId4"/>
    <sheet name="WatSeq_Pangenome_RAGT_ABD_mace" sheetId="8" r:id="rId5"/>
    <sheet name="WatSeq_Pangenome_RAGT_ABD_matti" sheetId="9" r:id="rId6"/>
    <sheet name="WatSeq_Pangenome_ABD_chinese" sheetId="2" r:id="rId7"/>
    <sheet name="WatSeq_Pangenome_ABD_jagg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" l="1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Y21" i="6"/>
  <c r="Y22" i="6"/>
  <c r="Y23" i="6"/>
  <c r="Y24" i="6"/>
  <c r="Y25" i="6"/>
  <c r="Y26" i="6"/>
  <c r="Y27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G23" i="6"/>
  <c r="Y23" i="7"/>
  <c r="G23" i="7"/>
  <c r="P23" i="7"/>
  <c r="E23" i="7"/>
  <c r="E24" i="7"/>
  <c r="E25" i="7"/>
  <c r="E26" i="7"/>
  <c r="E27" i="7"/>
  <c r="G24" i="7"/>
  <c r="G25" i="7"/>
  <c r="G26" i="7"/>
  <c r="G27" i="7"/>
  <c r="G22" i="7"/>
  <c r="E23" i="6"/>
  <c r="G22" i="6"/>
  <c r="G2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" i="6"/>
  <c r="E2" i="6"/>
  <c r="C3" i="6"/>
  <c r="E3" i="6"/>
  <c r="G3" i="6"/>
  <c r="C4" i="6"/>
  <c r="E4" i="6"/>
  <c r="G4" i="6"/>
  <c r="C5" i="6"/>
  <c r="E5" i="6"/>
  <c r="G5" i="6"/>
  <c r="C6" i="6"/>
  <c r="E6" i="6"/>
  <c r="G6" i="6"/>
  <c r="C7" i="6"/>
  <c r="E7" i="6"/>
  <c r="G7" i="6"/>
  <c r="C8" i="6"/>
  <c r="E8" i="6"/>
  <c r="G8" i="6"/>
  <c r="C9" i="6"/>
  <c r="E9" i="6"/>
  <c r="G9" i="6"/>
  <c r="C10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C23" i="6"/>
  <c r="C24" i="6"/>
  <c r="E24" i="6"/>
  <c r="G24" i="6"/>
  <c r="C25" i="6"/>
  <c r="E25" i="6"/>
  <c r="G25" i="6"/>
  <c r="C26" i="6"/>
  <c r="E26" i="6"/>
  <c r="G26" i="6"/>
  <c r="C27" i="6"/>
  <c r="E27" i="6"/>
  <c r="G27" i="6"/>
  <c r="U23" i="7"/>
  <c r="U24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4" i="7"/>
  <c r="Y25" i="7"/>
  <c r="Y26" i="7"/>
  <c r="Y27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5" i="7"/>
  <c r="U26" i="7"/>
  <c r="U27" i="7"/>
  <c r="Y2" i="7"/>
  <c r="W2" i="7"/>
  <c r="U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4" i="7"/>
  <c r="P25" i="7"/>
  <c r="P26" i="7"/>
  <c r="P27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P2" i="7"/>
  <c r="N2" i="7"/>
  <c r="L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J28" i="7"/>
</calcChain>
</file>

<file path=xl/sharedStrings.xml><?xml version="1.0" encoding="utf-8"?>
<sst xmlns="http://schemas.openxmlformats.org/spreadsheetml/2006/main" count="482" uniqueCount="149">
  <si>
    <t>Rialto</t>
  </si>
  <si>
    <t>cadenza</t>
  </si>
  <si>
    <t>Cappelle_Desprez</t>
  </si>
  <si>
    <t>Holdfast</t>
  </si>
  <si>
    <t>Flame</t>
  </si>
  <si>
    <t>wasp</t>
  </si>
  <si>
    <t>chr1A__chi</t>
  </si>
  <si>
    <t>chr1B__chi</t>
  </si>
  <si>
    <t>chr1D__chi</t>
  </si>
  <si>
    <t>chr2A__chi</t>
  </si>
  <si>
    <t>chr2B__chi</t>
  </si>
  <si>
    <t>chr2D__chi</t>
  </si>
  <si>
    <t>chr3A__chi</t>
  </si>
  <si>
    <t>chr3B__chi</t>
  </si>
  <si>
    <t>chr3D__chi</t>
  </si>
  <si>
    <t>chr4A__chi</t>
  </si>
  <si>
    <t>chr4B__chi</t>
  </si>
  <si>
    <t>chr4D__chi</t>
  </si>
  <si>
    <t>chr5A__chi</t>
  </si>
  <si>
    <t>chr5B__chi</t>
  </si>
  <si>
    <t>chr5D__chi</t>
  </si>
  <si>
    <t>chr6A__chi</t>
  </si>
  <si>
    <t>chr6B__chi</t>
  </si>
  <si>
    <t>chr6D__chi</t>
  </si>
  <si>
    <t>chr7A__chi</t>
  </si>
  <si>
    <t>chr7B__chi</t>
  </si>
  <si>
    <t>chr7D__chi</t>
  </si>
  <si>
    <t>chr_total</t>
  </si>
  <si>
    <t>A</t>
  </si>
  <si>
    <t>B</t>
  </si>
  <si>
    <t>D</t>
  </si>
  <si>
    <t>w_count_total</t>
  </si>
  <si>
    <t>w_num_avr_total</t>
  </si>
  <si>
    <t>dmp_num_avr_total</t>
  </si>
  <si>
    <t>std_avr_total</t>
  </si>
  <si>
    <t>mean_avr_total</t>
  </si>
  <si>
    <t>skew_avr_total</t>
  </si>
  <si>
    <t>chr1A__ari</t>
  </si>
  <si>
    <t>chr1B__ari</t>
  </si>
  <si>
    <t>chr1D__ari</t>
  </si>
  <si>
    <t>chr2A__ari</t>
  </si>
  <si>
    <t>chr2B__ari</t>
  </si>
  <si>
    <t>chr2D__ari</t>
  </si>
  <si>
    <t>chr3A__ari</t>
  </si>
  <si>
    <t>chr3B__ari</t>
  </si>
  <si>
    <t>chr3D__ari</t>
  </si>
  <si>
    <t>chr4A__ari</t>
  </si>
  <si>
    <t>chr4B__ari</t>
  </si>
  <si>
    <t>chr4D__ari</t>
  </si>
  <si>
    <t>chr5A__ari</t>
  </si>
  <si>
    <t>chr5B__ari</t>
  </si>
  <si>
    <t>chr5D__ari</t>
  </si>
  <si>
    <t>chr6A__ari</t>
  </si>
  <si>
    <t>chr6B__ari</t>
  </si>
  <si>
    <t>chr6D__ari</t>
  </si>
  <si>
    <t>chr7A__ari</t>
  </si>
  <si>
    <t>chr7B__ari</t>
  </si>
  <si>
    <t>chr7D__ari</t>
  </si>
  <si>
    <t>g1_all_ibs</t>
  </si>
  <si>
    <t>g1_orphan</t>
  </si>
  <si>
    <t>g1_row_total</t>
  </si>
  <si>
    <t>g1_orphan_perc</t>
  </si>
  <si>
    <t>g2_all_ibs</t>
  </si>
  <si>
    <t>g2_orphan</t>
  </si>
  <si>
    <t>g2_row_total</t>
  </si>
  <si>
    <t>g2_orphan_perc</t>
  </si>
  <si>
    <t>g3_all_ibs</t>
  </si>
  <si>
    <t>g3_orphan</t>
  </si>
  <si>
    <t>g3_row_total</t>
  </si>
  <si>
    <t>g3_orphan_perc</t>
  </si>
  <si>
    <t>median_avr_total</t>
  </si>
  <si>
    <t>chr1A__jag</t>
  </si>
  <si>
    <t>chr1B__jag</t>
  </si>
  <si>
    <t>chr1D__jag</t>
  </si>
  <si>
    <t>chr2A__jag</t>
  </si>
  <si>
    <t>chr2B__jag</t>
  </si>
  <si>
    <t>chr2D__jag</t>
  </si>
  <si>
    <t>chr3A__jag</t>
  </si>
  <si>
    <t>chr3B__jag</t>
  </si>
  <si>
    <t>chr3D__jag</t>
  </si>
  <si>
    <t>chr4A__jag</t>
  </si>
  <si>
    <t>chr4B__jag</t>
  </si>
  <si>
    <t>chr4D__jag</t>
  </si>
  <si>
    <t>chr5A__jag</t>
  </si>
  <si>
    <t>chr5B__jag</t>
  </si>
  <si>
    <t>chr5D__jag</t>
  </si>
  <si>
    <t>chr6A__jag</t>
  </si>
  <si>
    <t>chr6B__jag</t>
  </si>
  <si>
    <t>chr6D__jag</t>
  </si>
  <si>
    <t>chr7A__jag</t>
  </si>
  <si>
    <t>chr7B__jag</t>
  </si>
  <si>
    <t>chr7D__jag</t>
  </si>
  <si>
    <t>chr1A__mac</t>
  </si>
  <si>
    <t>chr1B__mac</t>
  </si>
  <si>
    <t>chr1D__mac</t>
  </si>
  <si>
    <t>chr2A__mac</t>
  </si>
  <si>
    <t>chr2B__mac</t>
  </si>
  <si>
    <t>chr2D__mac</t>
  </si>
  <si>
    <t>chr3A__mac</t>
  </si>
  <si>
    <t>chr3B__mac</t>
  </si>
  <si>
    <t>chr3D__mac</t>
  </si>
  <si>
    <t>chr4A__mac</t>
  </si>
  <si>
    <t>chr4B__mac</t>
  </si>
  <si>
    <t>chr4D__mac</t>
  </si>
  <si>
    <t>chr5A__mac</t>
  </si>
  <si>
    <t>chr5B__mac</t>
  </si>
  <si>
    <t>chr5D__mac</t>
  </si>
  <si>
    <t>chr6A__mac</t>
  </si>
  <si>
    <t>chr6B__mac</t>
  </si>
  <si>
    <t>chr6D__mac</t>
  </si>
  <si>
    <t>chr7A__mac</t>
  </si>
  <si>
    <t>chr7B__mac</t>
  </si>
  <si>
    <t>chr7D__mac</t>
  </si>
  <si>
    <t>chr1A__sym</t>
  </si>
  <si>
    <t>chr1B__sym</t>
  </si>
  <si>
    <t>chr1D__sym</t>
  </si>
  <si>
    <t>chr2A__sym</t>
  </si>
  <si>
    <t>chr2B__sym</t>
  </si>
  <si>
    <t>chr2D__sym</t>
  </si>
  <si>
    <t>chr3A__sym</t>
  </si>
  <si>
    <t>chr3B__sym</t>
  </si>
  <si>
    <t>chr3D__sym</t>
  </si>
  <si>
    <t>chr4A__sym</t>
  </si>
  <si>
    <t>chr4B__sym</t>
  </si>
  <si>
    <t>chr4D__sym</t>
  </si>
  <si>
    <t>chr5A__sym</t>
  </si>
  <si>
    <t>chr5B__sym</t>
  </si>
  <si>
    <t>chr5D__sym</t>
  </si>
  <si>
    <t>chr6A__sym</t>
  </si>
  <si>
    <t>chr6B__sym</t>
  </si>
  <si>
    <t>chr6D__sym</t>
  </si>
  <si>
    <t>chr7A__sym</t>
  </si>
  <si>
    <t>chr7B__sym</t>
  </si>
  <si>
    <t>chr7D__sym</t>
  </si>
  <si>
    <t>Make a summary table by reference</t>
  </si>
  <si>
    <t>%</t>
  </si>
  <si>
    <t>s</t>
  </si>
  <si>
    <t>Parents</t>
  </si>
  <si>
    <t>Cadenza</t>
  </si>
  <si>
    <t>Child</t>
  </si>
  <si>
    <t>Xi19</t>
  </si>
  <si>
    <t>G1</t>
  </si>
  <si>
    <t>G2</t>
  </si>
  <si>
    <t>G3</t>
  </si>
  <si>
    <t>Maris_Widgeon</t>
  </si>
  <si>
    <t>Cappelle_desprez</t>
  </si>
  <si>
    <t>Claire</t>
  </si>
  <si>
    <t>Wasp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</si>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</sst>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2" xfId="0" applyFont="1" applyBorder="1"/>
    <xf numFmtId="0" fontId="2" fillId="0" borderId="0" xfId="0" applyFont="1"/>
    <xf numFmtId="0" fontId="3" fillId="0" borderId="5" xfId="0" applyFont="1" applyBorder="1"/>
    <xf numFmtId="0" fontId="3" fillId="0" borderId="0" xfId="0" applyFont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3" fillId="2" borderId="9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0E5F-7812-D446-91ED-5B601DCF42C0}">
  <dimension ref="A1:C7"/>
  <sheetViews>
    <sheetView tabSelected="1" workbookViewId="0">
      <selection activeCell="E21" sqref="E21"/>
    </sheetView>
  </sheetViews>
  <sheetFormatPr baseColWidth="10" defaultRowHeight="16" x14ac:dyDescent="0.2"/>
  <cols>
    <col min="1" max="1" width="12.1640625" customWidth="1"/>
    <col min="2" max="2" width="16.5" customWidth="1"/>
    <col min="3" max="3" width="15.33203125" customWidth="1"/>
  </cols>
  <sheetData>
    <row r="1" spans="1:3" x14ac:dyDescent="0.2">
      <c r="A1" s="27" t="s">
        <v>148</v>
      </c>
      <c r="B1" s="28" t="s">
        <v>137</v>
      </c>
      <c r="C1" s="28" t="s">
        <v>139</v>
      </c>
    </row>
    <row r="2" spans="1:3" x14ac:dyDescent="0.2">
      <c r="A2" s="26" t="s">
        <v>141</v>
      </c>
      <c r="B2" s="29" t="s">
        <v>0</v>
      </c>
      <c r="C2" s="29" t="s">
        <v>140</v>
      </c>
    </row>
    <row r="3" spans="1:3" x14ac:dyDescent="0.2">
      <c r="A3" s="26"/>
      <c r="B3" s="29" t="s">
        <v>138</v>
      </c>
      <c r="C3" s="29" t="s">
        <v>140</v>
      </c>
    </row>
    <row r="4" spans="1:3" x14ac:dyDescent="0.2">
      <c r="A4" s="26" t="s">
        <v>142</v>
      </c>
      <c r="B4" s="29" t="s">
        <v>3</v>
      </c>
      <c r="C4" s="29" t="s">
        <v>144</v>
      </c>
    </row>
    <row r="5" spans="1:3" x14ac:dyDescent="0.2">
      <c r="A5" s="26"/>
      <c r="B5" s="29" t="s">
        <v>145</v>
      </c>
      <c r="C5" s="29" t="s">
        <v>144</v>
      </c>
    </row>
    <row r="6" spans="1:3" x14ac:dyDescent="0.2">
      <c r="A6" s="26" t="s">
        <v>143</v>
      </c>
      <c r="B6" s="29" t="s">
        <v>4</v>
      </c>
      <c r="C6" s="29" t="s">
        <v>146</v>
      </c>
    </row>
    <row r="7" spans="1:3" x14ac:dyDescent="0.2">
      <c r="A7" s="26"/>
      <c r="B7" s="29" t="s">
        <v>147</v>
      </c>
      <c r="C7" s="29" t="s">
        <v>146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EB1E-409D-6B49-8E27-019A5610F104}">
  <dimension ref="A1"/>
  <sheetViews>
    <sheetView workbookViewId="0">
      <selection activeCell="B36" sqref="B36"/>
    </sheetView>
  </sheetViews>
  <sheetFormatPr baseColWidth="10" defaultRowHeight="16" x14ac:dyDescent="0.2"/>
  <sheetData>
    <row r="1" spans="1:1" x14ac:dyDescent="0.2">
      <c r="A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D7EB-0E4D-294D-958E-417480BAF6A0}">
  <dimension ref="A1:AB51"/>
  <sheetViews>
    <sheetView zoomScale="110" zoomScaleNormal="110" workbookViewId="0">
      <selection activeCell="K15" sqref="K15"/>
    </sheetView>
  </sheetViews>
  <sheetFormatPr baseColWidth="10" defaultRowHeight="16" x14ac:dyDescent="0.2"/>
  <cols>
    <col min="1" max="1" width="18.1640625" bestFit="1" customWidth="1"/>
    <col min="2" max="3" width="5.6640625" customWidth="1"/>
    <col min="4" max="4" width="10" customWidth="1"/>
    <col min="5" max="5" width="6" customWidth="1"/>
    <col min="6" max="6" width="10" customWidth="1"/>
    <col min="7" max="7" width="6.33203125" customWidth="1"/>
    <col min="8" max="8" width="10" customWidth="1"/>
    <col min="9" max="9" width="12.1640625" bestFit="1" customWidth="1"/>
    <col min="10" max="10" width="14.33203125" bestFit="1" customWidth="1"/>
    <col min="11" max="11" width="15.6640625" bestFit="1" customWidth="1"/>
    <col min="12" max="12" width="5.83203125" customWidth="1"/>
    <col min="13" max="13" width="8.33203125" customWidth="1"/>
    <col min="14" max="14" width="5" customWidth="1"/>
    <col min="15" max="15" width="9.1640625" customWidth="1"/>
    <col min="16" max="16" width="5.1640625" customWidth="1"/>
    <col min="17" max="17" width="9.83203125" customWidth="1"/>
    <col min="18" max="18" width="12.1640625" bestFit="1" customWidth="1"/>
    <col min="19" max="19" width="14.33203125" bestFit="1" customWidth="1"/>
    <col min="20" max="20" width="5.6640625" customWidth="1"/>
    <col min="21" max="21" width="4.5" customWidth="1"/>
    <col min="22" max="22" width="5.83203125" customWidth="1"/>
    <col min="23" max="23" width="4.5" customWidth="1"/>
    <col min="24" max="24" width="10" customWidth="1"/>
    <col min="25" max="25" width="5.33203125" customWidth="1"/>
    <col min="26" max="26" width="9.83203125" customWidth="1"/>
    <col min="27" max="27" width="12.1640625" bestFit="1" customWidth="1"/>
    <col min="28" max="28" width="14.33203125" bestFit="1" customWidth="1"/>
  </cols>
  <sheetData>
    <row r="1" spans="1:28" x14ac:dyDescent="0.2">
      <c r="A1" s="2"/>
      <c r="B1" s="3" t="s">
        <v>0</v>
      </c>
      <c r="C1" s="3" t="s">
        <v>135</v>
      </c>
      <c r="D1" s="3" t="s">
        <v>1</v>
      </c>
      <c r="E1" s="3" t="s">
        <v>135</v>
      </c>
      <c r="F1" s="3" t="s">
        <v>58</v>
      </c>
      <c r="G1" s="3" t="s">
        <v>135</v>
      </c>
      <c r="H1" s="3" t="s">
        <v>59</v>
      </c>
      <c r="I1" s="3" t="s">
        <v>60</v>
      </c>
      <c r="J1" s="3" t="s">
        <v>61</v>
      </c>
      <c r="K1" s="2" t="s">
        <v>2</v>
      </c>
      <c r="L1" s="3" t="s">
        <v>135</v>
      </c>
      <c r="M1" s="3" t="s">
        <v>3</v>
      </c>
      <c r="N1" s="3" t="s">
        <v>135</v>
      </c>
      <c r="O1" s="3" t="s">
        <v>62</v>
      </c>
      <c r="P1" s="3" t="s">
        <v>135</v>
      </c>
      <c r="Q1" s="3" t="s">
        <v>63</v>
      </c>
      <c r="R1" s="3" t="s">
        <v>64</v>
      </c>
      <c r="S1" s="4" t="s">
        <v>65</v>
      </c>
      <c r="T1" s="2" t="s">
        <v>4</v>
      </c>
      <c r="U1" s="3" t="s">
        <v>135</v>
      </c>
      <c r="V1" s="3" t="s">
        <v>5</v>
      </c>
      <c r="W1" s="3" t="s">
        <v>135</v>
      </c>
      <c r="X1" s="3" t="s">
        <v>66</v>
      </c>
      <c r="Y1" s="3" t="s">
        <v>135</v>
      </c>
      <c r="Z1" s="3" t="s">
        <v>67</v>
      </c>
      <c r="AA1" s="3" t="s">
        <v>68</v>
      </c>
      <c r="AB1" s="4" t="s">
        <v>69</v>
      </c>
    </row>
    <row r="2" spans="1:28" x14ac:dyDescent="0.2">
      <c r="A2" s="5" t="s">
        <v>6</v>
      </c>
      <c r="B2">
        <v>15</v>
      </c>
      <c r="C2">
        <f>B2/I2*100</f>
        <v>2.5210084033613445</v>
      </c>
      <c r="D2">
        <v>274</v>
      </c>
      <c r="E2">
        <f>D2/I2*100</f>
        <v>46.050420168067227</v>
      </c>
      <c r="F2">
        <v>238</v>
      </c>
      <c r="G2">
        <f>F2/I2*100</f>
        <v>40</v>
      </c>
      <c r="H2">
        <v>68</v>
      </c>
      <c r="I2">
        <v>595</v>
      </c>
      <c r="J2">
        <v>11.4285714285714</v>
      </c>
      <c r="K2" s="5">
        <v>41</v>
      </c>
      <c r="L2">
        <f>K2/R2*100</f>
        <v>6.8907563025210088</v>
      </c>
      <c r="M2">
        <v>331</v>
      </c>
      <c r="N2">
        <f>M2/R2*100</f>
        <v>55.630252100840337</v>
      </c>
      <c r="O2">
        <v>194</v>
      </c>
      <c r="P2">
        <f>O2/R2*100</f>
        <v>32.605042016806721</v>
      </c>
      <c r="Q2">
        <v>29</v>
      </c>
      <c r="R2">
        <v>595</v>
      </c>
      <c r="S2" s="6">
        <v>4.8739495798319297</v>
      </c>
      <c r="T2" s="5">
        <v>330</v>
      </c>
      <c r="U2">
        <f>T2/AA2*100</f>
        <v>55.462184873949582</v>
      </c>
      <c r="V2">
        <v>7</v>
      </c>
      <c r="W2">
        <f>V2/AA2*100</f>
        <v>1.1764705882352942</v>
      </c>
      <c r="X2">
        <v>235</v>
      </c>
      <c r="Y2">
        <f>X2/AA2*100</f>
        <v>39.495798319327733</v>
      </c>
      <c r="Z2">
        <v>23</v>
      </c>
      <c r="AA2">
        <v>595</v>
      </c>
      <c r="AB2" s="6">
        <v>3.8655462184873901</v>
      </c>
    </row>
    <row r="3" spans="1:28" x14ac:dyDescent="0.2">
      <c r="A3" s="5" t="s">
        <v>7</v>
      </c>
      <c r="B3">
        <v>14</v>
      </c>
      <c r="C3">
        <f t="shared" ref="C3:C23" si="0">B3/I3*100</f>
        <v>2.0289855072463765</v>
      </c>
      <c r="D3">
        <v>540</v>
      </c>
      <c r="E3">
        <f t="shared" ref="E3:E23" si="1">D3/I3*100</f>
        <v>78.260869565217391</v>
      </c>
      <c r="F3">
        <v>85</v>
      </c>
      <c r="G3">
        <f t="shared" ref="G3:G21" si="2">F3/I3*100</f>
        <v>12.318840579710146</v>
      </c>
      <c r="H3">
        <v>51</v>
      </c>
      <c r="I3">
        <v>690</v>
      </c>
      <c r="J3">
        <v>7.3913043478260798</v>
      </c>
      <c r="K3" s="5">
        <v>233</v>
      </c>
      <c r="L3">
        <f t="shared" ref="L3:L27" si="3">K3/R3*100</f>
        <v>33.768115942028984</v>
      </c>
      <c r="M3">
        <v>30</v>
      </c>
      <c r="N3">
        <f t="shared" ref="N3:N27" si="4">M3/R3*100</f>
        <v>4.3478260869565215</v>
      </c>
      <c r="O3">
        <v>350</v>
      </c>
      <c r="P3">
        <f t="shared" ref="P3:P27" si="5">O3/R3*100</f>
        <v>50.724637681159422</v>
      </c>
      <c r="Q3">
        <v>77</v>
      </c>
      <c r="R3">
        <v>690</v>
      </c>
      <c r="S3" s="6">
        <v>11.159420289854999</v>
      </c>
      <c r="T3" s="5">
        <v>10</v>
      </c>
      <c r="U3">
        <f t="shared" ref="U3:U27" si="6">T3/AA3*100</f>
        <v>1.4492753623188406</v>
      </c>
      <c r="V3">
        <v>80</v>
      </c>
      <c r="W3">
        <f t="shared" ref="W3:W27" si="7">V3/AA3*100</f>
        <v>11.594202898550725</v>
      </c>
      <c r="X3">
        <v>519</v>
      </c>
      <c r="Y3">
        <f t="shared" ref="Y3:Y27" si="8">X3/AA3*100</f>
        <v>75.217391304347828</v>
      </c>
      <c r="Z3">
        <v>81</v>
      </c>
      <c r="AA3">
        <v>690</v>
      </c>
      <c r="AB3" s="6">
        <v>11.7391304347826</v>
      </c>
    </row>
    <row r="4" spans="1:28" x14ac:dyDescent="0.2">
      <c r="A4" s="5" t="s">
        <v>8</v>
      </c>
      <c r="B4">
        <v>44</v>
      </c>
      <c r="C4">
        <f t="shared" si="0"/>
        <v>8.870967741935484</v>
      </c>
      <c r="D4">
        <v>158</v>
      </c>
      <c r="E4">
        <f t="shared" si="1"/>
        <v>31.85483870967742</v>
      </c>
      <c r="F4">
        <v>24</v>
      </c>
      <c r="G4">
        <f t="shared" si="2"/>
        <v>4.838709677419355</v>
      </c>
      <c r="H4">
        <v>270</v>
      </c>
      <c r="I4">
        <v>496</v>
      </c>
      <c r="J4">
        <v>54.435483870967701</v>
      </c>
      <c r="K4" s="5">
        <v>103</v>
      </c>
      <c r="L4">
        <f t="shared" si="3"/>
        <v>20.766129032258064</v>
      </c>
      <c r="M4">
        <v>38</v>
      </c>
      <c r="N4">
        <f t="shared" si="4"/>
        <v>7.661290322580645</v>
      </c>
      <c r="O4">
        <v>227</v>
      </c>
      <c r="P4">
        <f t="shared" si="5"/>
        <v>45.766129032258064</v>
      </c>
      <c r="Q4">
        <v>128</v>
      </c>
      <c r="R4">
        <v>496</v>
      </c>
      <c r="S4" s="6">
        <v>25.806451612903199</v>
      </c>
      <c r="T4" s="5">
        <v>91</v>
      </c>
      <c r="U4">
        <f t="shared" si="6"/>
        <v>18.346774193548388</v>
      </c>
      <c r="V4">
        <v>55</v>
      </c>
      <c r="W4">
        <f t="shared" si="7"/>
        <v>11.088709677419354</v>
      </c>
      <c r="X4">
        <v>263</v>
      </c>
      <c r="Y4">
        <f t="shared" si="8"/>
        <v>53.024193548387103</v>
      </c>
      <c r="Z4">
        <v>87</v>
      </c>
      <c r="AA4">
        <v>496</v>
      </c>
      <c r="AB4" s="6">
        <v>17.5403225806451</v>
      </c>
    </row>
    <row r="5" spans="1:28" x14ac:dyDescent="0.2">
      <c r="A5" s="5" t="s">
        <v>9</v>
      </c>
      <c r="B5">
        <v>142</v>
      </c>
      <c r="C5">
        <f t="shared" si="0"/>
        <v>18.181818181818183</v>
      </c>
      <c r="D5">
        <v>178</v>
      </c>
      <c r="E5">
        <f t="shared" si="1"/>
        <v>22.791293213828425</v>
      </c>
      <c r="F5">
        <v>181</v>
      </c>
      <c r="G5">
        <f t="shared" si="2"/>
        <v>23.175416133162614</v>
      </c>
      <c r="H5">
        <v>280</v>
      </c>
      <c r="I5">
        <v>781</v>
      </c>
      <c r="J5">
        <v>35.851472471190696</v>
      </c>
      <c r="K5" s="5">
        <v>157</v>
      </c>
      <c r="L5">
        <f t="shared" si="3"/>
        <v>20.102432778489117</v>
      </c>
      <c r="M5">
        <v>122</v>
      </c>
      <c r="N5">
        <f t="shared" si="4"/>
        <v>15.620998719590268</v>
      </c>
      <c r="O5">
        <v>430</v>
      </c>
      <c r="P5">
        <f t="shared" si="5"/>
        <v>55.057618437900125</v>
      </c>
      <c r="Q5">
        <v>72</v>
      </c>
      <c r="R5">
        <v>781</v>
      </c>
      <c r="S5" s="6">
        <v>9.2189500640204791</v>
      </c>
      <c r="T5" s="5">
        <v>37</v>
      </c>
      <c r="U5">
        <f t="shared" si="6"/>
        <v>4.7375160051216394</v>
      </c>
      <c r="V5">
        <v>90</v>
      </c>
      <c r="W5">
        <f t="shared" si="7"/>
        <v>11.523687580025609</v>
      </c>
      <c r="X5">
        <v>585</v>
      </c>
      <c r="Y5">
        <f t="shared" si="8"/>
        <v>74.903969270166442</v>
      </c>
      <c r="Z5">
        <v>69</v>
      </c>
      <c r="AA5">
        <v>781</v>
      </c>
      <c r="AB5" s="6">
        <v>8.8348271446862991</v>
      </c>
    </row>
    <row r="6" spans="1:28" x14ac:dyDescent="0.2">
      <c r="A6" s="5" t="s">
        <v>10</v>
      </c>
      <c r="B6">
        <v>168</v>
      </c>
      <c r="C6">
        <f t="shared" si="0"/>
        <v>20.947630922693268</v>
      </c>
      <c r="D6">
        <v>284</v>
      </c>
      <c r="E6">
        <f t="shared" si="1"/>
        <v>35.411471321695757</v>
      </c>
      <c r="F6">
        <v>167</v>
      </c>
      <c r="G6">
        <f t="shared" si="2"/>
        <v>20.822942643391521</v>
      </c>
      <c r="H6">
        <v>183</v>
      </c>
      <c r="I6">
        <v>802</v>
      </c>
      <c r="J6">
        <v>22.817955112219401</v>
      </c>
      <c r="K6" s="5">
        <v>115</v>
      </c>
      <c r="L6">
        <f t="shared" si="3"/>
        <v>14.339152119700749</v>
      </c>
      <c r="M6">
        <v>84</v>
      </c>
      <c r="N6">
        <f t="shared" si="4"/>
        <v>10.473815461346634</v>
      </c>
      <c r="O6">
        <v>506</v>
      </c>
      <c r="P6">
        <f t="shared" si="5"/>
        <v>63.092269326683294</v>
      </c>
      <c r="Q6">
        <v>97</v>
      </c>
      <c r="R6">
        <v>802</v>
      </c>
      <c r="S6" s="6">
        <v>12.0947630922693</v>
      </c>
      <c r="T6" s="5">
        <v>38</v>
      </c>
      <c r="U6">
        <f t="shared" si="6"/>
        <v>4.7381546134663344</v>
      </c>
      <c r="V6">
        <v>99</v>
      </c>
      <c r="W6">
        <f t="shared" si="7"/>
        <v>12.344139650872817</v>
      </c>
      <c r="X6">
        <v>579</v>
      </c>
      <c r="Y6">
        <f t="shared" si="8"/>
        <v>72.194513715710727</v>
      </c>
      <c r="Z6">
        <v>86</v>
      </c>
      <c r="AA6">
        <v>802</v>
      </c>
      <c r="AB6" s="6">
        <v>10.723192019950099</v>
      </c>
    </row>
    <row r="7" spans="1:28" x14ac:dyDescent="0.2">
      <c r="A7" s="5" t="s">
        <v>11</v>
      </c>
      <c r="B7">
        <v>14</v>
      </c>
      <c r="C7">
        <f t="shared" si="0"/>
        <v>2.147239263803681</v>
      </c>
      <c r="D7">
        <v>178</v>
      </c>
      <c r="E7">
        <f t="shared" si="1"/>
        <v>27.300613496932513</v>
      </c>
      <c r="F7">
        <v>85</v>
      </c>
      <c r="G7">
        <f t="shared" si="2"/>
        <v>13.036809815950919</v>
      </c>
      <c r="H7">
        <v>375</v>
      </c>
      <c r="I7">
        <v>652</v>
      </c>
      <c r="J7">
        <v>57.515337423312801</v>
      </c>
      <c r="K7" s="5">
        <v>9</v>
      </c>
      <c r="L7">
        <f t="shared" si="3"/>
        <v>1.3803680981595092</v>
      </c>
      <c r="M7">
        <v>284</v>
      </c>
      <c r="N7">
        <f t="shared" si="4"/>
        <v>43.558282208588956</v>
      </c>
      <c r="O7">
        <v>59</v>
      </c>
      <c r="P7">
        <f t="shared" si="5"/>
        <v>9.0490797546012267</v>
      </c>
      <c r="Q7">
        <v>300</v>
      </c>
      <c r="R7">
        <v>652</v>
      </c>
      <c r="S7" s="6">
        <v>46.012269938650299</v>
      </c>
      <c r="T7" s="5">
        <v>70</v>
      </c>
      <c r="U7">
        <f t="shared" si="6"/>
        <v>10.736196319018406</v>
      </c>
      <c r="V7">
        <v>58</v>
      </c>
      <c r="W7">
        <f t="shared" si="7"/>
        <v>8.8957055214723919</v>
      </c>
      <c r="X7">
        <v>391</v>
      </c>
      <c r="Y7">
        <f t="shared" si="8"/>
        <v>59.969325153374228</v>
      </c>
      <c r="Z7">
        <v>133</v>
      </c>
      <c r="AA7">
        <v>652</v>
      </c>
      <c r="AB7" s="6">
        <v>20.398773006134899</v>
      </c>
    </row>
    <row r="8" spans="1:28" x14ac:dyDescent="0.2">
      <c r="A8" s="5" t="s">
        <v>12</v>
      </c>
      <c r="B8">
        <v>2</v>
      </c>
      <c r="C8">
        <f t="shared" si="0"/>
        <v>0.26631158455392812</v>
      </c>
      <c r="D8">
        <v>432</v>
      </c>
      <c r="E8">
        <f t="shared" si="1"/>
        <v>57.523302263648468</v>
      </c>
      <c r="F8">
        <v>81</v>
      </c>
      <c r="G8">
        <f t="shared" si="2"/>
        <v>10.785619174434089</v>
      </c>
      <c r="H8">
        <v>236</v>
      </c>
      <c r="I8">
        <v>751</v>
      </c>
      <c r="J8">
        <v>31.4247669773635</v>
      </c>
      <c r="K8" s="5">
        <v>98</v>
      </c>
      <c r="L8">
        <f t="shared" si="3"/>
        <v>13.049267643142477</v>
      </c>
      <c r="M8">
        <v>226</v>
      </c>
      <c r="N8">
        <f t="shared" si="4"/>
        <v>30.093209054593871</v>
      </c>
      <c r="O8">
        <v>290</v>
      </c>
      <c r="P8">
        <f t="shared" si="5"/>
        <v>38.61517976031957</v>
      </c>
      <c r="Q8">
        <v>137</v>
      </c>
      <c r="R8">
        <v>751</v>
      </c>
      <c r="S8" s="6">
        <v>18.242343541943999</v>
      </c>
      <c r="T8" s="5">
        <v>24</v>
      </c>
      <c r="U8">
        <f t="shared" si="6"/>
        <v>3.1957390146471374</v>
      </c>
      <c r="V8">
        <v>63</v>
      </c>
      <c r="W8">
        <f t="shared" si="7"/>
        <v>8.3888149134487353</v>
      </c>
      <c r="X8">
        <v>555</v>
      </c>
      <c r="Y8">
        <f t="shared" si="8"/>
        <v>73.901464713715043</v>
      </c>
      <c r="Z8">
        <v>109</v>
      </c>
      <c r="AA8">
        <v>751</v>
      </c>
      <c r="AB8" s="6">
        <v>14.513981358189</v>
      </c>
    </row>
    <row r="9" spans="1:28" x14ac:dyDescent="0.2">
      <c r="A9" s="5" t="s">
        <v>13</v>
      </c>
      <c r="B9">
        <v>209</v>
      </c>
      <c r="C9">
        <f t="shared" si="0"/>
        <v>25.150421179302047</v>
      </c>
      <c r="D9">
        <v>243</v>
      </c>
      <c r="E9">
        <f t="shared" si="1"/>
        <v>29.241877256317689</v>
      </c>
      <c r="F9">
        <v>204</v>
      </c>
      <c r="G9">
        <f t="shared" si="2"/>
        <v>24.548736462093864</v>
      </c>
      <c r="H9">
        <v>175</v>
      </c>
      <c r="I9">
        <v>831</v>
      </c>
      <c r="J9">
        <v>21.0589651022864</v>
      </c>
      <c r="K9" s="5">
        <v>179</v>
      </c>
      <c r="L9">
        <f t="shared" si="3"/>
        <v>21.540312876052948</v>
      </c>
      <c r="M9">
        <v>109</v>
      </c>
      <c r="N9">
        <f t="shared" si="4"/>
        <v>13.116726835138387</v>
      </c>
      <c r="O9">
        <v>451</v>
      </c>
      <c r="P9">
        <f t="shared" si="5"/>
        <v>54.2719614921781</v>
      </c>
      <c r="Q9">
        <v>92</v>
      </c>
      <c r="R9">
        <v>831</v>
      </c>
      <c r="S9" s="6">
        <v>11.0709987966305</v>
      </c>
      <c r="T9" s="5">
        <v>379</v>
      </c>
      <c r="U9">
        <f t="shared" si="6"/>
        <v>45.607701564380264</v>
      </c>
      <c r="V9">
        <v>40</v>
      </c>
      <c r="W9">
        <f t="shared" si="7"/>
        <v>4.8134777376654636</v>
      </c>
      <c r="X9">
        <v>335</v>
      </c>
      <c r="Y9">
        <f t="shared" si="8"/>
        <v>40.312876052948255</v>
      </c>
      <c r="Z9">
        <v>77</v>
      </c>
      <c r="AA9">
        <v>831</v>
      </c>
      <c r="AB9" s="6">
        <v>9.2659446450060106</v>
      </c>
    </row>
    <row r="10" spans="1:28" x14ac:dyDescent="0.2">
      <c r="A10" s="5" t="s">
        <v>14</v>
      </c>
      <c r="B10">
        <v>11</v>
      </c>
      <c r="C10">
        <f t="shared" si="0"/>
        <v>1.7857142857142856</v>
      </c>
      <c r="D10">
        <v>184</v>
      </c>
      <c r="E10">
        <f t="shared" si="1"/>
        <v>29.870129870129869</v>
      </c>
      <c r="F10">
        <v>21</v>
      </c>
      <c r="G10">
        <f t="shared" si="2"/>
        <v>3.4090909090909087</v>
      </c>
      <c r="H10">
        <v>400</v>
      </c>
      <c r="I10">
        <v>616</v>
      </c>
      <c r="J10">
        <v>64.935064935064901</v>
      </c>
      <c r="K10" s="5">
        <v>71</v>
      </c>
      <c r="L10">
        <f t="shared" si="3"/>
        <v>11.525974025974026</v>
      </c>
      <c r="M10">
        <v>87</v>
      </c>
      <c r="N10">
        <f t="shared" si="4"/>
        <v>14.123376623376624</v>
      </c>
      <c r="O10">
        <v>256</v>
      </c>
      <c r="P10">
        <f t="shared" si="5"/>
        <v>41.558441558441558</v>
      </c>
      <c r="Q10">
        <v>202</v>
      </c>
      <c r="R10">
        <v>616</v>
      </c>
      <c r="S10" s="6">
        <v>32.792207792207797</v>
      </c>
      <c r="T10" s="5">
        <v>40</v>
      </c>
      <c r="U10">
        <f t="shared" si="6"/>
        <v>6.4935064935064926</v>
      </c>
      <c r="V10">
        <v>92</v>
      </c>
      <c r="W10">
        <f t="shared" si="7"/>
        <v>14.935064935064934</v>
      </c>
      <c r="X10">
        <v>328</v>
      </c>
      <c r="Y10">
        <f t="shared" si="8"/>
        <v>53.246753246753244</v>
      </c>
      <c r="Z10">
        <v>156</v>
      </c>
      <c r="AA10">
        <v>616</v>
      </c>
      <c r="AB10" s="6">
        <v>25.324675324675301</v>
      </c>
    </row>
    <row r="11" spans="1:28" x14ac:dyDescent="0.2">
      <c r="A11" s="5" t="s">
        <v>15</v>
      </c>
      <c r="B11">
        <v>17</v>
      </c>
      <c r="C11">
        <f t="shared" si="0"/>
        <v>2.2818791946308723</v>
      </c>
      <c r="D11">
        <v>399</v>
      </c>
      <c r="E11">
        <f t="shared" si="1"/>
        <v>53.557046979865774</v>
      </c>
      <c r="F11">
        <v>215</v>
      </c>
      <c r="G11">
        <f t="shared" si="2"/>
        <v>28.859060402684566</v>
      </c>
      <c r="H11">
        <v>114</v>
      </c>
      <c r="I11">
        <v>745</v>
      </c>
      <c r="J11">
        <v>15.3020134228187</v>
      </c>
      <c r="K11" s="5">
        <v>59</v>
      </c>
      <c r="L11">
        <f t="shared" si="3"/>
        <v>7.9194630872483227</v>
      </c>
      <c r="M11">
        <v>51</v>
      </c>
      <c r="N11">
        <f t="shared" si="4"/>
        <v>6.8456375838926178</v>
      </c>
      <c r="O11">
        <v>564</v>
      </c>
      <c r="P11">
        <f t="shared" si="5"/>
        <v>75.704697986577187</v>
      </c>
      <c r="Q11">
        <v>71</v>
      </c>
      <c r="R11">
        <v>745</v>
      </c>
      <c r="S11" s="6">
        <v>9.5302013422818792</v>
      </c>
      <c r="T11" s="5">
        <v>14</v>
      </c>
      <c r="U11">
        <f t="shared" si="6"/>
        <v>1.8791946308724832</v>
      </c>
      <c r="V11">
        <v>71</v>
      </c>
      <c r="W11">
        <f t="shared" si="7"/>
        <v>9.5302013422818792</v>
      </c>
      <c r="X11">
        <v>617</v>
      </c>
      <c r="Y11">
        <f t="shared" si="8"/>
        <v>82.818791946308721</v>
      </c>
      <c r="Z11">
        <v>43</v>
      </c>
      <c r="AA11">
        <v>745</v>
      </c>
      <c r="AB11" s="6">
        <v>5.7718120805369102</v>
      </c>
    </row>
    <row r="12" spans="1:28" x14ac:dyDescent="0.2">
      <c r="A12" s="5" t="s">
        <v>16</v>
      </c>
      <c r="B12">
        <v>8</v>
      </c>
      <c r="C12">
        <f t="shared" si="0"/>
        <v>1.1869436201780417</v>
      </c>
      <c r="D12">
        <v>354</v>
      </c>
      <c r="E12">
        <f t="shared" si="1"/>
        <v>52.52225519287834</v>
      </c>
      <c r="F12">
        <v>124</v>
      </c>
      <c r="G12">
        <f t="shared" si="2"/>
        <v>18.397626112759642</v>
      </c>
      <c r="H12">
        <v>188</v>
      </c>
      <c r="I12">
        <v>674</v>
      </c>
      <c r="J12">
        <v>27.893175074183901</v>
      </c>
      <c r="K12" s="5">
        <v>55</v>
      </c>
      <c r="L12">
        <f t="shared" si="3"/>
        <v>8.1602373887240365</v>
      </c>
      <c r="M12">
        <v>166</v>
      </c>
      <c r="N12">
        <f t="shared" si="4"/>
        <v>24.629080118694365</v>
      </c>
      <c r="O12">
        <v>323</v>
      </c>
      <c r="P12">
        <f t="shared" si="5"/>
        <v>47.922848664688431</v>
      </c>
      <c r="Q12">
        <v>130</v>
      </c>
      <c r="R12">
        <v>674</v>
      </c>
      <c r="S12" s="6">
        <v>19.287833827893099</v>
      </c>
      <c r="T12" s="5">
        <v>71</v>
      </c>
      <c r="U12">
        <f t="shared" si="6"/>
        <v>10.534124629080118</v>
      </c>
      <c r="V12">
        <v>43</v>
      </c>
      <c r="W12">
        <f t="shared" si="7"/>
        <v>6.3798219584569731</v>
      </c>
      <c r="X12">
        <v>469</v>
      </c>
      <c r="Y12">
        <f t="shared" si="8"/>
        <v>69.58456973293768</v>
      </c>
      <c r="Z12">
        <v>91</v>
      </c>
      <c r="AA12">
        <v>674</v>
      </c>
      <c r="AB12" s="6">
        <v>13.501483679525199</v>
      </c>
    </row>
    <row r="13" spans="1:28" x14ac:dyDescent="0.2">
      <c r="A13" s="5" t="s">
        <v>17</v>
      </c>
      <c r="C13">
        <f t="shared" si="0"/>
        <v>0</v>
      </c>
      <c r="D13">
        <v>200</v>
      </c>
      <c r="E13">
        <f t="shared" si="1"/>
        <v>39.215686274509807</v>
      </c>
      <c r="F13">
        <v>3</v>
      </c>
      <c r="G13">
        <f t="shared" si="2"/>
        <v>0.58823529411764708</v>
      </c>
      <c r="H13">
        <v>307</v>
      </c>
      <c r="I13">
        <v>510</v>
      </c>
      <c r="J13">
        <v>60.196078431372499</v>
      </c>
      <c r="K13" s="5">
        <v>38</v>
      </c>
      <c r="L13">
        <f t="shared" si="3"/>
        <v>7.4509803921568629</v>
      </c>
      <c r="M13">
        <v>73</v>
      </c>
      <c r="N13">
        <f t="shared" si="4"/>
        <v>14.313725490196077</v>
      </c>
      <c r="O13">
        <v>222</v>
      </c>
      <c r="P13">
        <f t="shared" si="5"/>
        <v>43.529411764705884</v>
      </c>
      <c r="Q13">
        <v>177</v>
      </c>
      <c r="R13">
        <v>510</v>
      </c>
      <c r="S13" s="6">
        <v>34.705882352941103</v>
      </c>
      <c r="T13" s="5">
        <v>40</v>
      </c>
      <c r="U13">
        <f t="shared" si="6"/>
        <v>7.8431372549019605</v>
      </c>
      <c r="V13">
        <v>35</v>
      </c>
      <c r="W13">
        <f t="shared" si="7"/>
        <v>6.8627450980392162</v>
      </c>
      <c r="X13">
        <v>313</v>
      </c>
      <c r="Y13">
        <f t="shared" si="8"/>
        <v>61.372549019607845</v>
      </c>
      <c r="Z13">
        <v>122</v>
      </c>
      <c r="AA13">
        <v>510</v>
      </c>
      <c r="AB13" s="6">
        <v>23.921568627450899</v>
      </c>
    </row>
    <row r="14" spans="1:28" x14ac:dyDescent="0.2">
      <c r="A14" s="5" t="s">
        <v>18</v>
      </c>
      <c r="B14">
        <v>42</v>
      </c>
      <c r="C14">
        <f t="shared" si="0"/>
        <v>5.915492957746479</v>
      </c>
      <c r="D14">
        <v>352</v>
      </c>
      <c r="E14">
        <f t="shared" si="1"/>
        <v>49.577464788732392</v>
      </c>
      <c r="F14">
        <v>151</v>
      </c>
      <c r="G14">
        <f t="shared" si="2"/>
        <v>21.267605633802816</v>
      </c>
      <c r="H14">
        <v>165</v>
      </c>
      <c r="I14">
        <v>710</v>
      </c>
      <c r="J14">
        <v>23.239436619718301</v>
      </c>
      <c r="K14" s="5">
        <v>254</v>
      </c>
      <c r="L14">
        <f t="shared" si="3"/>
        <v>35.774647887323944</v>
      </c>
      <c r="M14">
        <v>60</v>
      </c>
      <c r="N14">
        <f t="shared" si="4"/>
        <v>8.4507042253521121</v>
      </c>
      <c r="O14">
        <v>316</v>
      </c>
      <c r="P14">
        <f t="shared" si="5"/>
        <v>44.507042253521128</v>
      </c>
      <c r="Q14">
        <v>80</v>
      </c>
      <c r="R14">
        <v>710</v>
      </c>
      <c r="S14" s="6">
        <v>11.2676056338028</v>
      </c>
      <c r="T14" s="5">
        <v>103</v>
      </c>
      <c r="U14">
        <f t="shared" si="6"/>
        <v>14.507042253521126</v>
      </c>
      <c r="V14">
        <v>41</v>
      </c>
      <c r="W14">
        <f t="shared" si="7"/>
        <v>5.774647887323944</v>
      </c>
      <c r="X14">
        <v>484</v>
      </c>
      <c r="Y14">
        <f t="shared" si="8"/>
        <v>68.16901408450704</v>
      </c>
      <c r="Z14">
        <v>82</v>
      </c>
      <c r="AA14">
        <v>710</v>
      </c>
      <c r="AB14" s="6">
        <v>11.549295774647801</v>
      </c>
    </row>
    <row r="15" spans="1:28" x14ac:dyDescent="0.2">
      <c r="A15" s="5" t="s">
        <v>19</v>
      </c>
      <c r="B15">
        <v>7</v>
      </c>
      <c r="C15">
        <f t="shared" si="0"/>
        <v>0.98039215686274506</v>
      </c>
      <c r="D15">
        <v>423</v>
      </c>
      <c r="E15">
        <f t="shared" si="1"/>
        <v>59.243697478991599</v>
      </c>
      <c r="F15">
        <v>205</v>
      </c>
      <c r="G15">
        <f t="shared" si="2"/>
        <v>28.711484593837532</v>
      </c>
      <c r="H15">
        <v>79</v>
      </c>
      <c r="I15">
        <v>714</v>
      </c>
      <c r="J15">
        <v>11.0644257703081</v>
      </c>
      <c r="K15" s="5">
        <v>264</v>
      </c>
      <c r="L15">
        <f t="shared" si="3"/>
        <v>36.97478991596639</v>
      </c>
      <c r="M15">
        <v>116</v>
      </c>
      <c r="N15">
        <f t="shared" si="4"/>
        <v>16.246498599439775</v>
      </c>
      <c r="O15">
        <v>282</v>
      </c>
      <c r="P15">
        <f t="shared" si="5"/>
        <v>39.495798319327733</v>
      </c>
      <c r="Q15">
        <v>52</v>
      </c>
      <c r="R15">
        <v>714</v>
      </c>
      <c r="S15" s="6">
        <v>7.2829131652661001</v>
      </c>
      <c r="T15" s="5">
        <v>33</v>
      </c>
      <c r="U15">
        <f t="shared" si="6"/>
        <v>4.6218487394957988</v>
      </c>
      <c r="V15">
        <v>43</v>
      </c>
      <c r="W15">
        <f t="shared" si="7"/>
        <v>6.0224089635854341</v>
      </c>
      <c r="X15">
        <v>589</v>
      </c>
      <c r="Y15">
        <f t="shared" si="8"/>
        <v>82.49299719887955</v>
      </c>
      <c r="Z15">
        <v>49</v>
      </c>
      <c r="AA15">
        <v>714</v>
      </c>
      <c r="AB15" s="6">
        <v>6.86274509803921</v>
      </c>
    </row>
    <row r="16" spans="1:28" x14ac:dyDescent="0.2">
      <c r="A16" s="5" t="s">
        <v>20</v>
      </c>
      <c r="B16">
        <v>14</v>
      </c>
      <c r="C16">
        <f t="shared" si="0"/>
        <v>2.4691358024691357</v>
      </c>
      <c r="D16">
        <v>183</v>
      </c>
      <c r="E16">
        <f t="shared" si="1"/>
        <v>32.275132275132272</v>
      </c>
      <c r="F16">
        <v>10</v>
      </c>
      <c r="G16">
        <f t="shared" si="2"/>
        <v>1.7636684303350969</v>
      </c>
      <c r="H16">
        <v>360</v>
      </c>
      <c r="I16">
        <v>567</v>
      </c>
      <c r="J16">
        <v>63.492063492063401</v>
      </c>
      <c r="K16" s="5">
        <v>90</v>
      </c>
      <c r="L16">
        <f t="shared" si="3"/>
        <v>15.873015873015872</v>
      </c>
      <c r="M16">
        <v>91</v>
      </c>
      <c r="N16">
        <f t="shared" si="4"/>
        <v>16.049382716049383</v>
      </c>
      <c r="O16">
        <v>196</v>
      </c>
      <c r="P16">
        <f t="shared" si="5"/>
        <v>34.567901234567898</v>
      </c>
      <c r="Q16">
        <v>190</v>
      </c>
      <c r="R16">
        <v>567</v>
      </c>
      <c r="S16" s="6">
        <v>33.509700176366799</v>
      </c>
      <c r="T16" s="5">
        <v>39</v>
      </c>
      <c r="U16">
        <f t="shared" si="6"/>
        <v>6.8783068783068781</v>
      </c>
      <c r="V16">
        <v>79</v>
      </c>
      <c r="W16">
        <f t="shared" si="7"/>
        <v>13.932980599647266</v>
      </c>
      <c r="X16">
        <v>322</v>
      </c>
      <c r="Y16">
        <f t="shared" si="8"/>
        <v>56.79012345679012</v>
      </c>
      <c r="Z16">
        <v>127</v>
      </c>
      <c r="AA16">
        <v>567</v>
      </c>
      <c r="AB16" s="6">
        <v>22.398589065255699</v>
      </c>
    </row>
    <row r="17" spans="1:28" x14ac:dyDescent="0.2">
      <c r="A17" s="5" t="s">
        <v>21</v>
      </c>
      <c r="B17">
        <v>10</v>
      </c>
      <c r="C17">
        <f t="shared" si="0"/>
        <v>1.615508885298869</v>
      </c>
      <c r="D17">
        <v>378</v>
      </c>
      <c r="E17">
        <f t="shared" si="1"/>
        <v>61.066235864297255</v>
      </c>
      <c r="F17">
        <v>51</v>
      </c>
      <c r="G17">
        <f t="shared" si="2"/>
        <v>8.2390953150242314</v>
      </c>
      <c r="H17">
        <v>180</v>
      </c>
      <c r="I17">
        <v>619</v>
      </c>
      <c r="J17">
        <v>29.0791599353796</v>
      </c>
      <c r="K17" s="5">
        <v>139</v>
      </c>
      <c r="L17">
        <f t="shared" si="3"/>
        <v>22.455573505654279</v>
      </c>
      <c r="M17">
        <v>58</v>
      </c>
      <c r="N17">
        <f t="shared" si="4"/>
        <v>9.3699515347334401</v>
      </c>
      <c r="O17">
        <v>307</v>
      </c>
      <c r="P17">
        <f t="shared" si="5"/>
        <v>49.59612277867528</v>
      </c>
      <c r="Q17">
        <v>115</v>
      </c>
      <c r="R17">
        <v>619</v>
      </c>
      <c r="S17" s="6">
        <v>18.5783521809369</v>
      </c>
      <c r="T17" s="5">
        <v>326</v>
      </c>
      <c r="U17">
        <f t="shared" si="6"/>
        <v>52.665589660743137</v>
      </c>
      <c r="V17">
        <v>67</v>
      </c>
      <c r="W17">
        <f t="shared" si="7"/>
        <v>10.823909531502423</v>
      </c>
      <c r="X17">
        <v>141</v>
      </c>
      <c r="Y17">
        <f t="shared" si="8"/>
        <v>22.778675282714055</v>
      </c>
      <c r="Z17">
        <v>85</v>
      </c>
      <c r="AA17">
        <v>619</v>
      </c>
      <c r="AB17" s="6">
        <v>13.7318255250403</v>
      </c>
    </row>
    <row r="18" spans="1:28" x14ac:dyDescent="0.2">
      <c r="A18" s="5" t="s">
        <v>22</v>
      </c>
      <c r="B18">
        <v>1</v>
      </c>
      <c r="C18">
        <f t="shared" si="0"/>
        <v>0.13869625520110956</v>
      </c>
      <c r="D18">
        <v>396</v>
      </c>
      <c r="E18">
        <f t="shared" si="1"/>
        <v>54.923717059639387</v>
      </c>
      <c r="F18">
        <v>278</v>
      </c>
      <c r="G18">
        <f t="shared" si="2"/>
        <v>38.557558945908461</v>
      </c>
      <c r="H18">
        <v>46</v>
      </c>
      <c r="I18">
        <v>721</v>
      </c>
      <c r="J18">
        <v>6.3800277392510401</v>
      </c>
      <c r="K18" s="5">
        <v>374</v>
      </c>
      <c r="L18">
        <f t="shared" si="3"/>
        <v>51.872399445214981</v>
      </c>
      <c r="M18">
        <v>4</v>
      </c>
      <c r="N18">
        <f t="shared" si="4"/>
        <v>0.55478502080443826</v>
      </c>
      <c r="O18">
        <v>307</v>
      </c>
      <c r="P18">
        <f t="shared" si="5"/>
        <v>42.579750346740639</v>
      </c>
      <c r="Q18">
        <v>36</v>
      </c>
      <c r="R18">
        <v>721</v>
      </c>
      <c r="S18" s="6">
        <v>4.9930651872399396</v>
      </c>
      <c r="T18" s="5">
        <v>281</v>
      </c>
      <c r="U18">
        <f t="shared" si="6"/>
        <v>38.973647711511788</v>
      </c>
      <c r="V18">
        <v>13</v>
      </c>
      <c r="W18">
        <f t="shared" si="7"/>
        <v>1.8030513176144243</v>
      </c>
      <c r="X18">
        <v>406</v>
      </c>
      <c r="Y18">
        <f t="shared" si="8"/>
        <v>56.310679611650485</v>
      </c>
      <c r="Z18">
        <v>21</v>
      </c>
      <c r="AA18">
        <v>721</v>
      </c>
      <c r="AB18" s="6">
        <v>2.9126213592233001</v>
      </c>
    </row>
    <row r="19" spans="1:28" x14ac:dyDescent="0.2">
      <c r="A19" s="5" t="s">
        <v>23</v>
      </c>
      <c r="B19">
        <v>2</v>
      </c>
      <c r="C19">
        <f t="shared" si="0"/>
        <v>0.42194092827004215</v>
      </c>
      <c r="D19">
        <v>266</v>
      </c>
      <c r="E19">
        <f t="shared" si="1"/>
        <v>56.118143459915615</v>
      </c>
      <c r="F19">
        <v>20</v>
      </c>
      <c r="G19">
        <f t="shared" si="2"/>
        <v>4.2194092827004219</v>
      </c>
      <c r="H19">
        <v>186</v>
      </c>
      <c r="I19">
        <v>474</v>
      </c>
      <c r="J19">
        <v>39.240506329113899</v>
      </c>
      <c r="K19" s="5">
        <v>63</v>
      </c>
      <c r="L19">
        <f t="shared" si="3"/>
        <v>13.291139240506327</v>
      </c>
      <c r="M19">
        <v>36</v>
      </c>
      <c r="N19">
        <f t="shared" si="4"/>
        <v>7.59493670886076</v>
      </c>
      <c r="O19">
        <v>277</v>
      </c>
      <c r="P19">
        <f t="shared" si="5"/>
        <v>58.438818565400844</v>
      </c>
      <c r="Q19">
        <v>98</v>
      </c>
      <c r="R19">
        <v>474</v>
      </c>
      <c r="S19" s="6">
        <v>20.675105485231999</v>
      </c>
      <c r="T19" s="5">
        <v>26</v>
      </c>
      <c r="U19">
        <f t="shared" si="6"/>
        <v>5.485232067510549</v>
      </c>
      <c r="V19">
        <v>54</v>
      </c>
      <c r="W19">
        <f t="shared" si="7"/>
        <v>11.39240506329114</v>
      </c>
      <c r="X19">
        <v>314</v>
      </c>
      <c r="Y19">
        <f t="shared" si="8"/>
        <v>66.244725738396625</v>
      </c>
      <c r="Z19">
        <v>80</v>
      </c>
      <c r="AA19">
        <v>474</v>
      </c>
      <c r="AB19" s="6">
        <v>16.877637130801599</v>
      </c>
    </row>
    <row r="20" spans="1:28" x14ac:dyDescent="0.2">
      <c r="A20" s="5" t="s">
        <v>24</v>
      </c>
      <c r="B20">
        <v>153</v>
      </c>
      <c r="C20">
        <f t="shared" si="0"/>
        <v>20.759837177747624</v>
      </c>
      <c r="D20">
        <v>293</v>
      </c>
      <c r="E20">
        <f t="shared" si="1"/>
        <v>39.755766621438262</v>
      </c>
      <c r="F20">
        <v>189</v>
      </c>
      <c r="G20">
        <f t="shared" si="2"/>
        <v>25.64450474898236</v>
      </c>
      <c r="H20">
        <v>102</v>
      </c>
      <c r="I20">
        <v>737</v>
      </c>
      <c r="J20">
        <v>13.839891451831701</v>
      </c>
      <c r="K20" s="5">
        <v>238</v>
      </c>
      <c r="L20">
        <f t="shared" si="3"/>
        <v>32.293080054274078</v>
      </c>
      <c r="M20">
        <v>71</v>
      </c>
      <c r="N20">
        <f t="shared" si="4"/>
        <v>9.633649932157395</v>
      </c>
      <c r="O20">
        <v>376</v>
      </c>
      <c r="P20">
        <f t="shared" si="5"/>
        <v>51.017639077340569</v>
      </c>
      <c r="Q20">
        <v>52</v>
      </c>
      <c r="R20">
        <v>737</v>
      </c>
      <c r="S20" s="6">
        <v>7.0556309362279501</v>
      </c>
      <c r="T20" s="5">
        <v>51</v>
      </c>
      <c r="U20">
        <f t="shared" si="6"/>
        <v>6.9199457259158752</v>
      </c>
      <c r="V20">
        <v>59</v>
      </c>
      <c r="W20">
        <f t="shared" si="7"/>
        <v>8.0054274084124835</v>
      </c>
      <c r="X20">
        <v>580</v>
      </c>
      <c r="Y20">
        <f t="shared" si="8"/>
        <v>78.697421981004069</v>
      </c>
      <c r="Z20">
        <v>47</v>
      </c>
      <c r="AA20">
        <v>737</v>
      </c>
      <c r="AB20" s="6">
        <v>6.3772048846675702</v>
      </c>
    </row>
    <row r="21" spans="1:28" x14ac:dyDescent="0.2">
      <c r="A21" s="5" t="s">
        <v>25</v>
      </c>
      <c r="B21">
        <v>1</v>
      </c>
      <c r="C21">
        <f t="shared" si="0"/>
        <v>0.13315579227696406</v>
      </c>
      <c r="D21">
        <v>361</v>
      </c>
      <c r="E21">
        <f t="shared" si="1"/>
        <v>48.069241011984019</v>
      </c>
      <c r="F21">
        <v>230</v>
      </c>
      <c r="G21">
        <f t="shared" si="2"/>
        <v>30.625832223701732</v>
      </c>
      <c r="H21">
        <v>159</v>
      </c>
      <c r="I21">
        <v>751</v>
      </c>
      <c r="J21">
        <v>21.171770972037201</v>
      </c>
      <c r="K21" s="5">
        <v>254</v>
      </c>
      <c r="L21">
        <f t="shared" si="3"/>
        <v>33.821571238348866</v>
      </c>
      <c r="M21">
        <v>81</v>
      </c>
      <c r="N21">
        <f t="shared" si="4"/>
        <v>10.785619174434089</v>
      </c>
      <c r="O21">
        <v>278</v>
      </c>
      <c r="P21">
        <f t="shared" si="5"/>
        <v>37.017310252996005</v>
      </c>
      <c r="Q21">
        <v>138</v>
      </c>
      <c r="R21">
        <v>751</v>
      </c>
      <c r="S21" s="6">
        <v>18.375499334221001</v>
      </c>
      <c r="T21" s="5">
        <v>64</v>
      </c>
      <c r="U21">
        <f t="shared" si="6"/>
        <v>8.5219707057256997</v>
      </c>
      <c r="V21">
        <v>105</v>
      </c>
      <c r="W21">
        <f t="shared" si="7"/>
        <v>13.981358189081226</v>
      </c>
      <c r="X21">
        <v>497</v>
      </c>
      <c r="Y21">
        <f t="shared" si="8"/>
        <v>66.178428761651134</v>
      </c>
      <c r="Z21">
        <v>85</v>
      </c>
      <c r="AA21">
        <v>751</v>
      </c>
      <c r="AB21" s="6">
        <v>11.3182423435419</v>
      </c>
    </row>
    <row r="22" spans="1:28" ht="17" thickBot="1" x14ac:dyDescent="0.25">
      <c r="A22" s="5" t="s">
        <v>26</v>
      </c>
      <c r="B22">
        <v>18</v>
      </c>
      <c r="C22">
        <f t="shared" si="0"/>
        <v>2.8169014084507045</v>
      </c>
      <c r="D22">
        <v>165</v>
      </c>
      <c r="E22">
        <f t="shared" si="1"/>
        <v>25.821596244131456</v>
      </c>
      <c r="F22">
        <v>36</v>
      </c>
      <c r="G22">
        <f>F22/I22*100</f>
        <v>5.6338028169014089</v>
      </c>
      <c r="H22">
        <v>420</v>
      </c>
      <c r="I22">
        <v>639</v>
      </c>
      <c r="J22">
        <v>65.727699530516404</v>
      </c>
      <c r="K22" s="5">
        <v>54</v>
      </c>
      <c r="L22">
        <f t="shared" si="3"/>
        <v>8.4507042253521121</v>
      </c>
      <c r="M22">
        <v>34</v>
      </c>
      <c r="N22">
        <f t="shared" si="4"/>
        <v>5.3208137715179964</v>
      </c>
      <c r="O22">
        <v>384</v>
      </c>
      <c r="P22">
        <f t="shared" si="5"/>
        <v>60.093896713615024</v>
      </c>
      <c r="Q22">
        <v>167</v>
      </c>
      <c r="R22">
        <v>639</v>
      </c>
      <c r="S22" s="6">
        <v>26.134585289514799</v>
      </c>
      <c r="T22" s="5">
        <v>27</v>
      </c>
      <c r="U22">
        <f t="shared" si="6"/>
        <v>4.225352112676056</v>
      </c>
      <c r="V22">
        <v>54</v>
      </c>
      <c r="W22">
        <f t="shared" si="7"/>
        <v>8.4507042253521121</v>
      </c>
      <c r="X22">
        <v>429</v>
      </c>
      <c r="Y22">
        <f t="shared" si="8"/>
        <v>67.136150234741791</v>
      </c>
      <c r="Z22">
        <v>129</v>
      </c>
      <c r="AA22">
        <v>639</v>
      </c>
      <c r="AB22" s="6">
        <v>20.187793427230002</v>
      </c>
    </row>
    <row r="23" spans="1:28" ht="17" thickBot="1" x14ac:dyDescent="0.25">
      <c r="A23" s="22" t="s">
        <v>27</v>
      </c>
      <c r="B23" s="22">
        <v>892</v>
      </c>
      <c r="C23" s="22">
        <f t="shared" si="0"/>
        <v>6.3374777975133219</v>
      </c>
      <c r="D23" s="22">
        <v>6241</v>
      </c>
      <c r="E23" s="22">
        <f t="shared" si="1"/>
        <v>44.341030195381883</v>
      </c>
      <c r="F23" s="22">
        <v>2598</v>
      </c>
      <c r="G23" s="22">
        <f>F23/I23*100</f>
        <v>18.458259325044406</v>
      </c>
      <c r="H23" s="22">
        <v>4344</v>
      </c>
      <c r="I23" s="22">
        <v>14075</v>
      </c>
      <c r="J23" s="22">
        <v>30.8632326820603</v>
      </c>
      <c r="K23" s="22">
        <v>2888</v>
      </c>
      <c r="L23" s="22">
        <f t="shared" si="3"/>
        <v>20.518650088809949</v>
      </c>
      <c r="M23" s="22">
        <v>2152</v>
      </c>
      <c r="N23" s="22">
        <f t="shared" si="4"/>
        <v>15.289520426287744</v>
      </c>
      <c r="O23" s="22">
        <v>6595</v>
      </c>
      <c r="P23" s="22">
        <f>O23/R23*100</f>
        <v>46.856127886323264</v>
      </c>
      <c r="Q23" s="22">
        <v>2440</v>
      </c>
      <c r="R23" s="22">
        <v>14075</v>
      </c>
      <c r="S23" s="22">
        <v>17.335701598579</v>
      </c>
      <c r="T23" s="22">
        <v>2094</v>
      </c>
      <c r="U23" s="25">
        <f t="shared" si="6"/>
        <v>14.877442273534635</v>
      </c>
      <c r="V23" s="22">
        <v>1248</v>
      </c>
      <c r="W23" s="25">
        <f t="shared" si="7"/>
        <v>8.8667850799289525</v>
      </c>
      <c r="X23" s="22">
        <v>8951</v>
      </c>
      <c r="Y23" s="25">
        <f>X23/AA23*100</f>
        <v>63.59502664298401</v>
      </c>
      <c r="Z23" s="22">
        <v>1782</v>
      </c>
      <c r="AA23" s="22">
        <v>14075</v>
      </c>
      <c r="AB23" s="25">
        <v>12.660746003552299</v>
      </c>
    </row>
    <row r="24" spans="1:28" x14ac:dyDescent="0.2">
      <c r="A24" s="2" t="s">
        <v>28</v>
      </c>
      <c r="B24" s="3">
        <v>381</v>
      </c>
      <c r="C24">
        <f>B24/I24*100</f>
        <v>7.7156743620899153</v>
      </c>
      <c r="D24">
        <v>2306</v>
      </c>
      <c r="E24">
        <f>D24/I24*100</f>
        <v>46.699068448764677</v>
      </c>
      <c r="F24">
        <v>1106</v>
      </c>
      <c r="G24">
        <f t="shared" ref="G24:G27" si="9">F24/I24*100</f>
        <v>22.39773187525314</v>
      </c>
      <c r="H24" s="3">
        <v>1145</v>
      </c>
      <c r="I24" s="3">
        <v>4938</v>
      </c>
      <c r="J24" s="18">
        <v>23.187525313892198</v>
      </c>
      <c r="K24" s="2">
        <v>986</v>
      </c>
      <c r="L24">
        <f t="shared" si="3"/>
        <v>19.967598217901987</v>
      </c>
      <c r="M24" s="3">
        <v>919</v>
      </c>
      <c r="N24">
        <f t="shared" si="4"/>
        <v>18.610773592547591</v>
      </c>
      <c r="O24" s="3">
        <v>2477</v>
      </c>
      <c r="P24">
        <f t="shared" si="5"/>
        <v>50.162008910490073</v>
      </c>
      <c r="Q24" s="3">
        <v>556</v>
      </c>
      <c r="R24" s="3">
        <v>4938</v>
      </c>
      <c r="S24" s="13">
        <v>11.259619279060299</v>
      </c>
      <c r="T24" s="2">
        <v>885</v>
      </c>
      <c r="U24">
        <f t="shared" si="6"/>
        <v>17.922235722964764</v>
      </c>
      <c r="V24" s="3">
        <v>398</v>
      </c>
      <c r="W24">
        <f t="shared" si="7"/>
        <v>8.0599432968813272</v>
      </c>
      <c r="X24" s="3">
        <v>3197</v>
      </c>
      <c r="Y24">
        <f t="shared" si="8"/>
        <v>64.742810854596996</v>
      </c>
      <c r="Z24" s="3">
        <v>458</v>
      </c>
      <c r="AA24" s="3">
        <v>4938</v>
      </c>
      <c r="AB24" s="13">
        <v>9.2750101255569</v>
      </c>
    </row>
    <row r="25" spans="1:28" x14ac:dyDescent="0.2">
      <c r="A25" s="5" t="s">
        <v>29</v>
      </c>
      <c r="B25">
        <v>408</v>
      </c>
      <c r="C25">
        <f>B25/I25*100</f>
        <v>7.8718888674512835</v>
      </c>
      <c r="D25">
        <v>2601</v>
      </c>
      <c r="E25">
        <f t="shared" ref="E25:E27" si="10">D25/I25*100</f>
        <v>50.183291530001931</v>
      </c>
      <c r="F25">
        <v>1293</v>
      </c>
      <c r="G25">
        <f t="shared" si="9"/>
        <v>24.946941925525756</v>
      </c>
      <c r="H25">
        <v>881</v>
      </c>
      <c r="I25">
        <v>5183</v>
      </c>
      <c r="J25" s="1">
        <v>16.997877677020998</v>
      </c>
      <c r="K25" s="5">
        <v>1474</v>
      </c>
      <c r="L25">
        <f t="shared" si="3"/>
        <v>28.439127918194096</v>
      </c>
      <c r="M25">
        <v>590</v>
      </c>
      <c r="N25">
        <f t="shared" si="4"/>
        <v>11.383368705382983</v>
      </c>
      <c r="O25">
        <v>2497</v>
      </c>
      <c r="P25">
        <f t="shared" si="5"/>
        <v>48.176731622612387</v>
      </c>
      <c r="Q25">
        <v>622</v>
      </c>
      <c r="R25">
        <v>5183</v>
      </c>
      <c r="S25" s="14">
        <v>12.000771753810501</v>
      </c>
      <c r="T25" s="5">
        <v>876</v>
      </c>
      <c r="U25">
        <f t="shared" si="6"/>
        <v>16.901408450704224</v>
      </c>
      <c r="V25">
        <v>423</v>
      </c>
      <c r="W25">
        <f t="shared" si="7"/>
        <v>8.1612965464016973</v>
      </c>
      <c r="X25">
        <v>3394</v>
      </c>
      <c r="Y25">
        <f t="shared" si="8"/>
        <v>65.483310823847191</v>
      </c>
      <c r="Z25">
        <v>490</v>
      </c>
      <c r="AA25">
        <v>5183</v>
      </c>
      <c r="AB25" s="14">
        <v>9.4539841790468806</v>
      </c>
    </row>
    <row r="26" spans="1:28" x14ac:dyDescent="0.2">
      <c r="A26" s="5" t="s">
        <v>30</v>
      </c>
      <c r="B26">
        <v>103</v>
      </c>
      <c r="C26">
        <f>B26/I26*100</f>
        <v>2.6049570055639859</v>
      </c>
      <c r="D26">
        <v>1334</v>
      </c>
      <c r="E26">
        <f>D26/I26*100</f>
        <v>33.737986848760748</v>
      </c>
      <c r="F26">
        <v>199</v>
      </c>
      <c r="G26">
        <f t="shared" si="9"/>
        <v>5.0328780981284771</v>
      </c>
      <c r="H26">
        <v>2318</v>
      </c>
      <c r="I26">
        <v>3954</v>
      </c>
      <c r="J26" s="21">
        <v>58.6241780475467</v>
      </c>
      <c r="K26" s="5">
        <v>428</v>
      </c>
      <c r="L26">
        <f t="shared" si="3"/>
        <v>10.824481537683358</v>
      </c>
      <c r="M26">
        <v>643</v>
      </c>
      <c r="N26">
        <f t="shared" si="4"/>
        <v>16.262013151239252</v>
      </c>
      <c r="O26">
        <v>1621</v>
      </c>
      <c r="P26">
        <f t="shared" si="5"/>
        <v>40.996459281740009</v>
      </c>
      <c r="Q26">
        <v>1262</v>
      </c>
      <c r="R26">
        <v>3954</v>
      </c>
      <c r="S26" s="20">
        <v>31.9170460293373</v>
      </c>
      <c r="T26" s="5">
        <v>333</v>
      </c>
      <c r="U26">
        <f t="shared" si="6"/>
        <v>8.4218512898330804</v>
      </c>
      <c r="V26">
        <v>427</v>
      </c>
      <c r="W26">
        <f t="shared" si="7"/>
        <v>10.799190692969145</v>
      </c>
      <c r="X26">
        <v>2360</v>
      </c>
      <c r="Y26">
        <f t="shared" si="8"/>
        <v>59.686393525543757</v>
      </c>
      <c r="Z26">
        <v>834</v>
      </c>
      <c r="AA26">
        <v>3954</v>
      </c>
      <c r="AB26" s="20">
        <v>21.092564491653999</v>
      </c>
    </row>
    <row r="27" spans="1:28" ht="17" thickBot="1" x14ac:dyDescent="0.25">
      <c r="A27" s="10" t="s">
        <v>31</v>
      </c>
      <c r="B27" s="11">
        <v>892</v>
      </c>
      <c r="C27" s="8">
        <f>B27/I27*100</f>
        <v>6.3374777975133219</v>
      </c>
      <c r="D27" s="8">
        <v>6241</v>
      </c>
      <c r="E27" s="8">
        <f t="shared" si="10"/>
        <v>44.341030195381883</v>
      </c>
      <c r="F27" s="8">
        <v>2598</v>
      </c>
      <c r="G27">
        <f t="shared" si="9"/>
        <v>18.458259325044406</v>
      </c>
      <c r="H27" s="11">
        <v>4344</v>
      </c>
      <c r="I27" s="11">
        <v>14075</v>
      </c>
      <c r="J27" s="11">
        <v>30.8632326820603</v>
      </c>
      <c r="K27" s="7">
        <v>2888</v>
      </c>
      <c r="L27" s="8">
        <f t="shared" si="3"/>
        <v>20.518650088809949</v>
      </c>
      <c r="M27" s="8">
        <v>2152</v>
      </c>
      <c r="N27" s="8">
        <f t="shared" si="4"/>
        <v>15.289520426287744</v>
      </c>
      <c r="O27" s="8">
        <v>6595</v>
      </c>
      <c r="P27" s="8">
        <f t="shared" si="5"/>
        <v>46.856127886323264</v>
      </c>
      <c r="Q27" s="8">
        <v>2440</v>
      </c>
      <c r="R27" s="8">
        <v>14075</v>
      </c>
      <c r="S27" s="12">
        <v>17.335701598579</v>
      </c>
      <c r="T27" s="7">
        <v>2094</v>
      </c>
      <c r="U27" s="8">
        <f t="shared" si="6"/>
        <v>14.877442273534635</v>
      </c>
      <c r="V27" s="8">
        <v>1248</v>
      </c>
      <c r="W27" s="8">
        <f t="shared" si="7"/>
        <v>8.8667850799289525</v>
      </c>
      <c r="X27" s="8">
        <v>8951</v>
      </c>
      <c r="Y27" s="8">
        <f t="shared" si="8"/>
        <v>63.59502664298401</v>
      </c>
      <c r="Z27" s="8">
        <v>1782</v>
      </c>
      <c r="AA27" s="8">
        <v>14075</v>
      </c>
      <c r="AB27" s="12">
        <v>12.660746003552299</v>
      </c>
    </row>
    <row r="28" spans="1:28" x14ac:dyDescent="0.2">
      <c r="A28" s="5" t="s">
        <v>28</v>
      </c>
      <c r="B28">
        <v>109.03149606299201</v>
      </c>
      <c r="D28">
        <v>129.213790112749</v>
      </c>
      <c r="F28">
        <v>118.744122965641</v>
      </c>
      <c r="H28">
        <v>138.16244541484701</v>
      </c>
      <c r="J28" s="6">
        <f>F26/I26*100</f>
        <v>5.0328780981284771</v>
      </c>
      <c r="K28" s="5">
        <v>117.429006085192</v>
      </c>
      <c r="M28">
        <v>130.816104461371</v>
      </c>
      <c r="O28">
        <v>128.18167137666501</v>
      </c>
      <c r="Q28">
        <v>135.83453237410001</v>
      </c>
      <c r="S28" s="6"/>
      <c r="T28" s="5">
        <v>129.51977401129901</v>
      </c>
      <c r="V28">
        <v>116.62060301507501</v>
      </c>
      <c r="X28">
        <v>126.986549890522</v>
      </c>
      <c r="Z28">
        <v>135.412663755458</v>
      </c>
      <c r="AB28" s="6"/>
    </row>
    <row r="29" spans="1:28" x14ac:dyDescent="0.2">
      <c r="A29" s="5" t="s">
        <v>29</v>
      </c>
      <c r="B29">
        <v>109.990196078431</v>
      </c>
      <c r="D29">
        <v>113.613994617454</v>
      </c>
      <c r="F29">
        <v>107.50889404485601</v>
      </c>
      <c r="H29">
        <v>119.98183881952301</v>
      </c>
      <c r="J29" s="14"/>
      <c r="K29" s="5">
        <v>109.28290366349999</v>
      </c>
      <c r="M29">
        <v>108.03898305084699</v>
      </c>
      <c r="O29">
        <v>115.097717260712</v>
      </c>
      <c r="Q29">
        <v>117.16077170417999</v>
      </c>
      <c r="S29" s="6"/>
      <c r="T29" s="5">
        <v>119.518264840182</v>
      </c>
      <c r="V29">
        <v>97.472813238770598</v>
      </c>
      <c r="X29">
        <v>112.940188568061</v>
      </c>
      <c r="Z29">
        <v>113.981632653061</v>
      </c>
      <c r="AB29" s="6"/>
    </row>
    <row r="30" spans="1:28" x14ac:dyDescent="0.2">
      <c r="A30" s="5" t="s">
        <v>30</v>
      </c>
      <c r="B30">
        <v>111.844660194174</v>
      </c>
      <c r="D30">
        <v>130.43403298350799</v>
      </c>
      <c r="F30">
        <v>92.924623115577802</v>
      </c>
      <c r="H30">
        <v>133.48748921484</v>
      </c>
      <c r="J30" s="14"/>
      <c r="K30" s="5">
        <v>124.369158878504</v>
      </c>
      <c r="M30">
        <v>126.09020217729299</v>
      </c>
      <c r="O30">
        <v>132.171499074645</v>
      </c>
      <c r="Q30">
        <v>130.64896988906401</v>
      </c>
      <c r="S30" s="6"/>
      <c r="T30" s="5">
        <v>125.741741741741</v>
      </c>
      <c r="V30">
        <v>129.81030444964799</v>
      </c>
      <c r="X30">
        <v>130.66398305084701</v>
      </c>
      <c r="Z30">
        <v>129.21702637889601</v>
      </c>
      <c r="AB30" s="6"/>
    </row>
    <row r="31" spans="1:28" ht="17" thickBot="1" x14ac:dyDescent="0.25">
      <c r="A31" s="10" t="s">
        <v>32</v>
      </c>
      <c r="B31" s="11">
        <v>110.28878411186599</v>
      </c>
      <c r="C31" s="11"/>
      <c r="D31" s="11">
        <v>124.42060590457</v>
      </c>
      <c r="E31" s="11"/>
      <c r="F31" s="11">
        <v>106.392546708692</v>
      </c>
      <c r="G31" s="11"/>
      <c r="H31" s="11">
        <v>130.54392448306999</v>
      </c>
      <c r="I31" s="11"/>
      <c r="J31" s="12"/>
      <c r="K31" s="10">
        <v>117.027022875732</v>
      </c>
      <c r="L31" s="11"/>
      <c r="M31" s="11">
        <v>121.648429896504</v>
      </c>
      <c r="N31" s="11"/>
      <c r="O31" s="11">
        <v>125.150295904007</v>
      </c>
      <c r="P31" s="11"/>
      <c r="Q31" s="11">
        <v>127.881424655781</v>
      </c>
      <c r="R31" s="8"/>
      <c r="S31" s="9"/>
      <c r="T31" s="10">
        <v>124.926593531074</v>
      </c>
      <c r="U31" s="11"/>
      <c r="V31" s="11">
        <v>114.634573567831</v>
      </c>
      <c r="W31" s="11"/>
      <c r="X31" s="11">
        <v>123.53024050314301</v>
      </c>
      <c r="Y31" s="11"/>
      <c r="Z31" s="11">
        <v>126.203774262472</v>
      </c>
      <c r="AA31" s="8"/>
      <c r="AB31" s="9"/>
    </row>
    <row r="32" spans="1:28" x14ac:dyDescent="0.2">
      <c r="A32" s="2" t="s">
        <v>28</v>
      </c>
      <c r="B32" s="3">
        <v>16.4041994750656</v>
      </c>
      <c r="C32" s="3"/>
      <c r="D32" s="3">
        <v>25.030789245446599</v>
      </c>
      <c r="E32" s="3"/>
      <c r="F32" s="3">
        <v>12.297468354430301</v>
      </c>
      <c r="G32" s="3"/>
      <c r="H32" s="18">
        <v>39.437554585152803</v>
      </c>
      <c r="I32" s="3"/>
      <c r="J32" s="13"/>
      <c r="K32" s="2">
        <v>19.6348884381338</v>
      </c>
      <c r="L32" s="3"/>
      <c r="M32" s="3">
        <v>22.420021762785598</v>
      </c>
      <c r="N32" s="3"/>
      <c r="O32" s="3">
        <v>22.1881308033912</v>
      </c>
      <c r="P32" s="3"/>
      <c r="Q32" s="18">
        <v>50.0071942446043</v>
      </c>
      <c r="R32" s="3"/>
      <c r="S32" s="13"/>
      <c r="T32" s="2">
        <v>24.406779661016898</v>
      </c>
      <c r="U32" s="3"/>
      <c r="V32" s="3">
        <v>24.110552763819001</v>
      </c>
      <c r="W32" s="3"/>
      <c r="X32" s="3">
        <v>21.303096653112199</v>
      </c>
      <c r="Y32" s="3"/>
      <c r="Z32" s="18">
        <v>51.148471615720503</v>
      </c>
      <c r="AA32" s="3"/>
      <c r="AB32" s="15"/>
    </row>
    <row r="33" spans="1:28" x14ac:dyDescent="0.2">
      <c r="A33" s="5" t="s">
        <v>29</v>
      </c>
      <c r="B33">
        <v>13.784313725490099</v>
      </c>
      <c r="D33">
        <v>23.915032679738498</v>
      </c>
      <c r="F33">
        <v>10.943542150038599</v>
      </c>
      <c r="H33" s="1">
        <v>38.257661748013597</v>
      </c>
      <c r="J33" s="14"/>
      <c r="K33" s="5">
        <v>17.2354138398914</v>
      </c>
      <c r="M33">
        <v>22.084745762711801</v>
      </c>
      <c r="O33">
        <v>20.303163796555801</v>
      </c>
      <c r="Q33" s="1">
        <v>42.684887459807001</v>
      </c>
      <c r="S33" s="14"/>
      <c r="T33" s="5">
        <v>18.384703196347001</v>
      </c>
      <c r="V33">
        <v>23.085106382978701</v>
      </c>
      <c r="X33">
        <v>20.218915733647599</v>
      </c>
      <c r="Z33" s="1">
        <v>43.242857142857098</v>
      </c>
      <c r="AB33" s="16"/>
    </row>
    <row r="34" spans="1:28" x14ac:dyDescent="0.2">
      <c r="A34" s="5" t="s">
        <v>30</v>
      </c>
      <c r="B34">
        <v>21.737864077669901</v>
      </c>
      <c r="D34">
        <v>37.410044977511198</v>
      </c>
      <c r="F34">
        <v>11.9497487437185</v>
      </c>
      <c r="H34" s="21">
        <v>46.031492666091403</v>
      </c>
      <c r="J34" s="14"/>
      <c r="K34" s="5">
        <v>37.691588785046697</v>
      </c>
      <c r="M34">
        <v>35.499222395023303</v>
      </c>
      <c r="O34">
        <v>34.484268969771698</v>
      </c>
      <c r="Q34" s="21">
        <v>52.587955625990404</v>
      </c>
      <c r="S34" s="14"/>
      <c r="T34" s="5">
        <v>35.537537537537503</v>
      </c>
      <c r="V34">
        <v>39.700234192037399</v>
      </c>
      <c r="X34">
        <v>35.456355932203302</v>
      </c>
      <c r="Z34" s="21">
        <v>58.465227817745799</v>
      </c>
      <c r="AB34" s="16"/>
    </row>
    <row r="35" spans="1:28" ht="17" thickBot="1" x14ac:dyDescent="0.25">
      <c r="A35" s="10" t="s">
        <v>33</v>
      </c>
      <c r="B35" s="11">
        <v>17.3087924260752</v>
      </c>
      <c r="C35" s="11"/>
      <c r="D35" s="11">
        <v>28.7852889675654</v>
      </c>
      <c r="E35" s="11"/>
      <c r="F35" s="11">
        <v>11.730253082729201</v>
      </c>
      <c r="G35" s="11"/>
      <c r="H35" s="11">
        <v>41.242236333085899</v>
      </c>
      <c r="I35" s="11"/>
      <c r="J35" s="12"/>
      <c r="K35" s="10">
        <v>24.853963687690602</v>
      </c>
      <c r="L35" s="11"/>
      <c r="M35" s="11">
        <v>26.667996640173602</v>
      </c>
      <c r="N35" s="11"/>
      <c r="O35" s="11">
        <v>25.6585211899062</v>
      </c>
      <c r="P35" s="11"/>
      <c r="Q35" s="11">
        <v>48.426679110133897</v>
      </c>
      <c r="R35" s="8"/>
      <c r="S35" s="12"/>
      <c r="T35" s="10">
        <v>26.109673464967099</v>
      </c>
      <c r="U35" s="11"/>
      <c r="V35" s="11">
        <v>28.965297779611699</v>
      </c>
      <c r="W35" s="11"/>
      <c r="X35" s="11">
        <v>25.659456106320999</v>
      </c>
      <c r="Y35" s="11"/>
      <c r="Z35" s="11">
        <v>50.952185525441102</v>
      </c>
      <c r="AA35" s="11"/>
      <c r="AB35" s="17"/>
    </row>
    <row r="36" spans="1:28" x14ac:dyDescent="0.2">
      <c r="A36" s="2" t="s">
        <v>28</v>
      </c>
      <c r="B36" s="3">
        <v>143.94960629921201</v>
      </c>
      <c r="C36" s="3"/>
      <c r="D36" s="3">
        <v>106.686253252385</v>
      </c>
      <c r="E36" s="3"/>
      <c r="F36" s="3">
        <v>131.31320072332699</v>
      </c>
      <c r="G36" s="3"/>
      <c r="H36" s="18">
        <v>76.878689956331797</v>
      </c>
      <c r="I36" s="3"/>
      <c r="J36" s="15"/>
      <c r="K36" s="3">
        <v>128.884381338742</v>
      </c>
      <c r="L36" s="3"/>
      <c r="M36" s="3">
        <v>107.58161044613701</v>
      </c>
      <c r="N36" s="3"/>
      <c r="O36" s="3">
        <v>107.433427533306</v>
      </c>
      <c r="P36" s="3"/>
      <c r="Q36" s="18">
        <v>75.650539568345295</v>
      </c>
      <c r="R36" s="3"/>
      <c r="S36" s="15"/>
      <c r="T36" s="3">
        <v>109.168474576271</v>
      </c>
      <c r="U36" s="3"/>
      <c r="V36" s="3">
        <v>122.10527638190899</v>
      </c>
      <c r="W36" s="3"/>
      <c r="X36" s="3">
        <v>110.69252424147599</v>
      </c>
      <c r="Y36" s="3"/>
      <c r="Z36" s="18">
        <v>76.475545851528395</v>
      </c>
      <c r="AA36" s="3"/>
      <c r="AB36" s="15"/>
    </row>
    <row r="37" spans="1:28" x14ac:dyDescent="0.2">
      <c r="A37" s="5" t="s">
        <v>29</v>
      </c>
      <c r="B37">
        <v>173.222303921568</v>
      </c>
      <c r="D37">
        <v>131.07039600153701</v>
      </c>
      <c r="F37">
        <v>157.235576179427</v>
      </c>
      <c r="H37" s="1">
        <v>109.39262202043101</v>
      </c>
      <c r="J37" s="16"/>
      <c r="K37">
        <v>152.550542740841</v>
      </c>
      <c r="M37">
        <v>145.251186440677</v>
      </c>
      <c r="O37">
        <v>133.79755706848201</v>
      </c>
      <c r="Q37" s="1">
        <v>107.104662379421</v>
      </c>
      <c r="S37" s="16"/>
      <c r="T37">
        <v>144.98196347031899</v>
      </c>
      <c r="V37">
        <v>160.49858156028299</v>
      </c>
      <c r="X37">
        <v>135.454684737772</v>
      </c>
      <c r="Z37" s="1">
        <v>115.59387755102</v>
      </c>
      <c r="AB37" s="16"/>
    </row>
    <row r="38" spans="1:28" x14ac:dyDescent="0.2">
      <c r="A38" s="5" t="s">
        <v>30</v>
      </c>
      <c r="B38">
        <v>115.74854368932</v>
      </c>
      <c r="D38">
        <v>47.198425787106402</v>
      </c>
      <c r="F38">
        <v>156.13366834170799</v>
      </c>
      <c r="H38" s="19">
        <v>39.021484037963702</v>
      </c>
      <c r="J38" s="16"/>
      <c r="K38">
        <v>51.9455607476635</v>
      </c>
      <c r="M38">
        <v>61.940590979782201</v>
      </c>
      <c r="O38">
        <v>50.909808760024603</v>
      </c>
      <c r="Q38" s="19">
        <v>41.0633122028526</v>
      </c>
      <c r="S38" s="16"/>
      <c r="T38">
        <v>66.6834834834834</v>
      </c>
      <c r="V38">
        <v>43.936768149882901</v>
      </c>
      <c r="X38">
        <v>50.717372881355899</v>
      </c>
      <c r="Z38" s="19">
        <v>42.862829736210998</v>
      </c>
      <c r="AB38" s="16"/>
    </row>
    <row r="39" spans="1:28" ht="17" thickBot="1" x14ac:dyDescent="0.25">
      <c r="A39" s="10" t="s">
        <v>34</v>
      </c>
      <c r="B39" s="11">
        <v>144.30681797003299</v>
      </c>
      <c r="C39" s="11"/>
      <c r="D39" s="11">
        <v>94.985025013676406</v>
      </c>
      <c r="E39" s="11"/>
      <c r="F39" s="11">
        <v>148.22748174815399</v>
      </c>
      <c r="G39" s="11"/>
      <c r="H39" s="11">
        <v>75.097598671575597</v>
      </c>
      <c r="I39" s="11"/>
      <c r="J39" s="17"/>
      <c r="K39" s="11">
        <v>111.12682827574901</v>
      </c>
      <c r="L39" s="11"/>
      <c r="M39" s="11">
        <v>104.924462622199</v>
      </c>
      <c r="N39" s="11"/>
      <c r="O39" s="11">
        <v>97.380264453937698</v>
      </c>
      <c r="P39" s="11"/>
      <c r="Q39" s="11">
        <v>74.606171383539703</v>
      </c>
      <c r="R39" s="11"/>
      <c r="S39" s="17"/>
      <c r="T39" s="11">
        <v>106.944640510024</v>
      </c>
      <c r="U39" s="11"/>
      <c r="V39" s="11">
        <v>108.846875364025</v>
      </c>
      <c r="W39" s="11"/>
      <c r="X39" s="11">
        <v>98.9548606202016</v>
      </c>
      <c r="Y39" s="11"/>
      <c r="Z39" s="11">
        <v>78.310751046253202</v>
      </c>
      <c r="AA39" s="11"/>
      <c r="AB39" s="17"/>
    </row>
    <row r="40" spans="1:28" x14ac:dyDescent="0.2">
      <c r="A40" s="2" t="s">
        <v>28</v>
      </c>
      <c r="B40" s="3">
        <v>163.16220472440901</v>
      </c>
      <c r="C40" s="3"/>
      <c r="D40" s="3">
        <v>104.35685169124</v>
      </c>
      <c r="E40" s="3"/>
      <c r="F40" s="3">
        <v>132.88535262206099</v>
      </c>
      <c r="G40" s="3"/>
      <c r="H40" s="18">
        <v>66.435109170305594</v>
      </c>
      <c r="I40" s="3"/>
      <c r="J40" s="15"/>
      <c r="K40" s="3">
        <v>140.93052738336701</v>
      </c>
      <c r="L40" s="3"/>
      <c r="M40" s="3">
        <v>107.081501632208</v>
      </c>
      <c r="N40" s="3"/>
      <c r="O40" s="3">
        <v>101.863948324586</v>
      </c>
      <c r="P40" s="3"/>
      <c r="Q40" s="18">
        <v>65.051618705035906</v>
      </c>
      <c r="R40" s="3"/>
      <c r="S40" s="15"/>
      <c r="T40" s="3">
        <v>114.866440677966</v>
      </c>
      <c r="U40" s="3"/>
      <c r="V40" s="3">
        <v>130.19648241205999</v>
      </c>
      <c r="W40" s="3"/>
      <c r="X40" s="3">
        <v>106.75552080075001</v>
      </c>
      <c r="Y40" s="3"/>
      <c r="Z40" s="18">
        <v>67.857423580786005</v>
      </c>
      <c r="AA40" s="3"/>
      <c r="AB40" s="15"/>
    </row>
    <row r="41" spans="1:28" x14ac:dyDescent="0.2">
      <c r="A41" s="5" t="s">
        <v>29</v>
      </c>
      <c r="B41">
        <v>203.821078431372</v>
      </c>
      <c r="D41">
        <v>128.94494425221001</v>
      </c>
      <c r="F41">
        <v>178.81747873163101</v>
      </c>
      <c r="H41" s="1">
        <v>91.1074914869466</v>
      </c>
      <c r="J41" s="16"/>
      <c r="K41">
        <v>175.90970149253701</v>
      </c>
      <c r="M41">
        <v>149.07338983050801</v>
      </c>
      <c r="O41">
        <v>131.01245494593499</v>
      </c>
      <c r="Q41" s="1">
        <v>89.452090032154302</v>
      </c>
      <c r="S41" s="16"/>
      <c r="T41">
        <v>160.08915525114099</v>
      </c>
      <c r="V41">
        <v>184.22600472813201</v>
      </c>
      <c r="X41">
        <v>135.11576311137301</v>
      </c>
      <c r="Z41" s="1">
        <v>108.720204081632</v>
      </c>
      <c r="AB41" s="16"/>
    </row>
    <row r="42" spans="1:28" x14ac:dyDescent="0.2">
      <c r="A42" s="5" t="s">
        <v>30</v>
      </c>
      <c r="B42">
        <v>96.333009708737805</v>
      </c>
      <c r="D42">
        <v>29.579460269864999</v>
      </c>
      <c r="F42">
        <v>157.32663316582901</v>
      </c>
      <c r="H42" s="19">
        <v>23.246807592752301</v>
      </c>
      <c r="J42" s="16"/>
      <c r="K42">
        <v>36.220327102803701</v>
      </c>
      <c r="M42">
        <v>44.821772939346801</v>
      </c>
      <c r="O42">
        <v>36.717520049352203</v>
      </c>
      <c r="Q42" s="19">
        <v>24.353090332804999</v>
      </c>
      <c r="S42" s="16"/>
      <c r="T42">
        <v>48.967267267267196</v>
      </c>
      <c r="V42">
        <v>28.3990632318501</v>
      </c>
      <c r="X42">
        <v>35.622288135593202</v>
      </c>
      <c r="Z42" s="19">
        <v>26.467985611510699</v>
      </c>
      <c r="AB42" s="16"/>
    </row>
    <row r="43" spans="1:28" ht="17" thickBot="1" x14ac:dyDescent="0.25">
      <c r="A43" s="10" t="s">
        <v>35</v>
      </c>
      <c r="B43" s="11">
        <v>154.43876428817299</v>
      </c>
      <c r="C43" s="11"/>
      <c r="D43" s="11">
        <v>87.627085404438603</v>
      </c>
      <c r="E43" s="11"/>
      <c r="F43" s="11">
        <v>156.34315483984</v>
      </c>
      <c r="G43" s="11"/>
      <c r="H43" s="11">
        <v>60.2631360833348</v>
      </c>
      <c r="I43" s="11"/>
      <c r="J43" s="17"/>
      <c r="K43" s="11">
        <v>117.68685199290201</v>
      </c>
      <c r="L43" s="11"/>
      <c r="M43" s="11">
        <v>100.325554800688</v>
      </c>
      <c r="N43" s="11"/>
      <c r="O43" s="11">
        <v>89.864641106624504</v>
      </c>
      <c r="P43" s="11"/>
      <c r="Q43" s="11">
        <v>59.618933023331699</v>
      </c>
      <c r="R43" s="11"/>
      <c r="S43" s="17"/>
      <c r="T43" s="11">
        <v>107.974287732124</v>
      </c>
      <c r="U43" s="11"/>
      <c r="V43" s="11">
        <v>114.273850124014</v>
      </c>
      <c r="W43" s="11"/>
      <c r="X43" s="11">
        <v>92.497857349238899</v>
      </c>
      <c r="Y43" s="11"/>
      <c r="Z43" s="11">
        <v>67.681871091309802</v>
      </c>
      <c r="AA43" s="11"/>
      <c r="AB43" s="17"/>
    </row>
    <row r="44" spans="1:28" x14ac:dyDescent="0.2">
      <c r="A44" s="2" t="s">
        <v>28</v>
      </c>
      <c r="B44" s="3">
        <v>136.92782152230899</v>
      </c>
      <c r="C44" s="3"/>
      <c r="D44" s="3">
        <v>72.157198612315696</v>
      </c>
      <c r="E44" s="3"/>
      <c r="F44" s="3">
        <v>90.941681735985497</v>
      </c>
      <c r="G44" s="3"/>
      <c r="H44" s="18">
        <v>37.411790393013099</v>
      </c>
      <c r="I44" s="3"/>
      <c r="J44" s="15"/>
      <c r="K44" s="3">
        <v>113.587728194726</v>
      </c>
      <c r="L44" s="3"/>
      <c r="M44" s="3">
        <v>72.539717083786698</v>
      </c>
      <c r="N44" s="3"/>
      <c r="O44" s="3">
        <v>65.066612838110601</v>
      </c>
      <c r="P44" s="3"/>
      <c r="Q44" s="18">
        <v>39.839028776978402</v>
      </c>
      <c r="R44" s="3"/>
      <c r="S44" s="15"/>
      <c r="T44" s="3">
        <v>87.464971751412406</v>
      </c>
      <c r="U44" s="3"/>
      <c r="V44" s="3">
        <v>102.09924623115501</v>
      </c>
      <c r="W44" s="3"/>
      <c r="X44" s="3">
        <v>70.120112605567698</v>
      </c>
      <c r="Y44" s="3"/>
      <c r="Z44" s="18">
        <v>43.157205240174598</v>
      </c>
      <c r="AA44" s="3"/>
      <c r="AB44" s="15"/>
    </row>
    <row r="45" spans="1:28" x14ac:dyDescent="0.2">
      <c r="A45" s="5" t="s">
        <v>29</v>
      </c>
      <c r="B45">
        <v>184.116421568627</v>
      </c>
      <c r="D45">
        <v>90.649557862360595</v>
      </c>
      <c r="F45">
        <v>149.11098221191</v>
      </c>
      <c r="H45" s="1">
        <v>50.897843359818303</v>
      </c>
      <c r="J45" s="16"/>
      <c r="K45">
        <v>151.17198100407001</v>
      </c>
      <c r="M45">
        <v>113.183050847457</v>
      </c>
      <c r="O45">
        <v>91.782539046856201</v>
      </c>
      <c r="Q45" s="1">
        <v>47.8360128617363</v>
      </c>
      <c r="S45" s="16"/>
      <c r="T45">
        <v>128.793949771689</v>
      </c>
      <c r="V45">
        <v>157.16430260047201</v>
      </c>
      <c r="X45">
        <v>98.836181496758897</v>
      </c>
      <c r="Z45" s="1">
        <v>68.952040816326502</v>
      </c>
      <c r="AB45" s="16"/>
    </row>
    <row r="46" spans="1:28" x14ac:dyDescent="0.2">
      <c r="A46" s="5" t="s">
        <v>30</v>
      </c>
      <c r="B46">
        <v>47.208737864077598</v>
      </c>
      <c r="D46">
        <v>19.760119940029899</v>
      </c>
      <c r="F46">
        <v>107.748743718592</v>
      </c>
      <c r="H46" s="19">
        <v>16.974547023295901</v>
      </c>
      <c r="J46" s="16"/>
      <c r="K46">
        <v>24.776869158878501</v>
      </c>
      <c r="M46">
        <v>28.486003110419901</v>
      </c>
      <c r="O46">
        <v>25.567859346082599</v>
      </c>
      <c r="Q46" s="19">
        <v>17.1513470681458</v>
      </c>
      <c r="S46" s="16"/>
      <c r="T46">
        <v>28.740240240240201</v>
      </c>
      <c r="V46">
        <v>20.3629976580796</v>
      </c>
      <c r="X46">
        <v>24.945338983050799</v>
      </c>
      <c r="Z46" s="19">
        <v>17.8357314148681</v>
      </c>
      <c r="AB46" s="16"/>
    </row>
    <row r="47" spans="1:28" ht="17" thickBot="1" x14ac:dyDescent="0.25">
      <c r="A47" s="10" t="s">
        <v>70</v>
      </c>
      <c r="B47" s="11">
        <v>122.750993651671</v>
      </c>
      <c r="C47" s="11"/>
      <c r="D47" s="11">
        <v>60.8556254715687</v>
      </c>
      <c r="E47" s="11"/>
      <c r="F47" s="11">
        <v>115.933802555496</v>
      </c>
      <c r="G47" s="11"/>
      <c r="H47" s="11">
        <v>35.094726925375802</v>
      </c>
      <c r="I47" s="11"/>
      <c r="J47" s="17"/>
      <c r="K47" s="11">
        <v>96.512192785891699</v>
      </c>
      <c r="L47" s="11"/>
      <c r="M47" s="11">
        <v>71.402923680554693</v>
      </c>
      <c r="N47" s="11"/>
      <c r="O47" s="11">
        <v>60.805670410349798</v>
      </c>
      <c r="P47" s="11"/>
      <c r="Q47" s="11">
        <v>34.942129568953497</v>
      </c>
      <c r="R47" s="11"/>
      <c r="S47" s="17"/>
      <c r="T47" s="11">
        <v>81.6663872544474</v>
      </c>
      <c r="U47" s="11"/>
      <c r="V47" s="11">
        <v>93.208848829902706</v>
      </c>
      <c r="W47" s="11"/>
      <c r="X47" s="11">
        <v>64.633877695125804</v>
      </c>
      <c r="Y47" s="11"/>
      <c r="Z47" s="11">
        <v>43.314992490456397</v>
      </c>
      <c r="AA47" s="11"/>
      <c r="AB47" s="17"/>
    </row>
    <row r="48" spans="1:28" x14ac:dyDescent="0.2">
      <c r="A48" s="2" t="s">
        <v>28</v>
      </c>
      <c r="B48" s="3">
        <v>0.63123359580052496</v>
      </c>
      <c r="C48" s="3"/>
      <c r="D48" s="3">
        <v>3.5157805724197702</v>
      </c>
      <c r="E48" s="3"/>
      <c r="F48" s="3">
        <v>1.26703435804701</v>
      </c>
      <c r="G48" s="3"/>
      <c r="H48" s="18">
        <v>6.0772751091702997</v>
      </c>
      <c r="I48" s="3"/>
      <c r="J48" s="15"/>
      <c r="K48" s="3">
        <v>1.94487829614604</v>
      </c>
      <c r="L48" s="3"/>
      <c r="M48" s="3">
        <v>3.6829815016322001</v>
      </c>
      <c r="N48" s="3"/>
      <c r="O48" s="3">
        <v>3.0963383124747601</v>
      </c>
      <c r="P48" s="3"/>
      <c r="Q48" s="18">
        <v>6.7190107913668999</v>
      </c>
      <c r="R48" s="3"/>
      <c r="S48" s="15"/>
      <c r="T48" s="3">
        <v>2.2505197740112899</v>
      </c>
      <c r="U48" s="3"/>
      <c r="V48" s="3">
        <v>3.05964824120603</v>
      </c>
      <c r="W48" s="3"/>
      <c r="X48" s="3">
        <v>3.3062746324679302</v>
      </c>
      <c r="Y48" s="3"/>
      <c r="Z48" s="18">
        <v>6.3932314410480302</v>
      </c>
      <c r="AA48" s="3"/>
      <c r="AB48" s="15"/>
    </row>
    <row r="49" spans="1:28" x14ac:dyDescent="0.2">
      <c r="A49" s="5" t="s">
        <v>29</v>
      </c>
      <c r="B49">
        <v>0.64715686274509798</v>
      </c>
      <c r="D49">
        <v>2.4524029219530901</v>
      </c>
      <c r="F49">
        <v>0.974006187161639</v>
      </c>
      <c r="H49" s="1">
        <v>3.7068671963677602</v>
      </c>
      <c r="J49" s="16"/>
      <c r="K49">
        <v>1.40618724559023</v>
      </c>
      <c r="M49">
        <v>2.0828813559322001</v>
      </c>
      <c r="O49">
        <v>2.2186503804565398</v>
      </c>
      <c r="Q49" s="1">
        <v>3.7400160771704098</v>
      </c>
      <c r="S49" s="16"/>
      <c r="T49">
        <v>1.3813584474885801</v>
      </c>
      <c r="V49">
        <v>1.54758865248226</v>
      </c>
      <c r="X49">
        <v>2.2365026517383599</v>
      </c>
      <c r="Z49" s="1">
        <v>3.4948775510204002</v>
      </c>
      <c r="AB49" s="16"/>
    </row>
    <row r="50" spans="1:28" x14ac:dyDescent="0.2">
      <c r="A50" s="5" t="s">
        <v>30</v>
      </c>
      <c r="B50">
        <v>4.9889320388349496</v>
      </c>
      <c r="D50">
        <v>12.0875262368815</v>
      </c>
      <c r="F50">
        <v>2.0152763819095401</v>
      </c>
      <c r="H50" s="19">
        <v>13.353045729076699</v>
      </c>
      <c r="J50" s="16"/>
      <c r="K50">
        <v>11.7432710280373</v>
      </c>
      <c r="M50">
        <v>10.936734059097899</v>
      </c>
      <c r="O50">
        <v>12.1750894509562</v>
      </c>
      <c r="Q50" s="19">
        <v>12.8349920760697</v>
      </c>
      <c r="S50" s="16"/>
      <c r="T50">
        <v>9.9734834834834807</v>
      </c>
      <c r="V50">
        <v>12.499110070257601</v>
      </c>
      <c r="X50">
        <v>12.212432203389801</v>
      </c>
      <c r="Z50" s="19">
        <v>12.6047841726618</v>
      </c>
      <c r="AB50" s="16"/>
    </row>
    <row r="51" spans="1:28" ht="17" thickBot="1" x14ac:dyDescent="0.25">
      <c r="A51" s="10" t="s">
        <v>36</v>
      </c>
      <c r="B51" s="11">
        <v>2.0891074991268499</v>
      </c>
      <c r="C51" s="11"/>
      <c r="D51" s="11">
        <v>6.0185699104181403</v>
      </c>
      <c r="E51" s="11"/>
      <c r="F51" s="11">
        <v>1.4187723090394</v>
      </c>
      <c r="G51" s="11"/>
      <c r="H51" s="11">
        <v>7.7123960115382797</v>
      </c>
      <c r="I51" s="11"/>
      <c r="J51" s="17"/>
      <c r="K51" s="11">
        <v>5.0314455232578803</v>
      </c>
      <c r="L51" s="11"/>
      <c r="M51" s="11">
        <v>5.5675323055541304</v>
      </c>
      <c r="N51" s="11"/>
      <c r="O51" s="11">
        <v>5.8300260479624999</v>
      </c>
      <c r="P51" s="11"/>
      <c r="Q51" s="11">
        <v>7.7646729815356803</v>
      </c>
      <c r="R51" s="11"/>
      <c r="S51" s="17"/>
      <c r="T51" s="11">
        <v>4.5351205683277804</v>
      </c>
      <c r="U51" s="11"/>
      <c r="V51" s="11">
        <v>5.7021156546486296</v>
      </c>
      <c r="W51" s="11"/>
      <c r="X51" s="11">
        <v>5.9184031625320399</v>
      </c>
      <c r="Y51" s="11"/>
      <c r="Z51" s="11">
        <v>7.4976310549100997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27A5-731D-2640-BC96-740B949086BA}">
  <dimension ref="A1:AD51"/>
  <sheetViews>
    <sheetView workbookViewId="0">
      <selection activeCell="C1" sqref="C1:C1048576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2.1640625" customWidth="1"/>
    <col min="4" max="4" width="12.1640625" bestFit="1" customWidth="1"/>
    <col min="5" max="5" width="12.6640625" bestFit="1" customWidth="1"/>
    <col min="6" max="6" width="12.1640625" bestFit="1" customWidth="1"/>
    <col min="7" max="7" width="12.83203125" bestFit="1" customWidth="1"/>
    <col min="8" max="9" width="12.1640625" bestFit="1" customWidth="1"/>
    <col min="10" max="10" width="14.33203125" bestFit="1" customWidth="1"/>
    <col min="11" max="11" width="15.6640625" bestFit="1" customWidth="1"/>
    <col min="12" max="12" width="12.1640625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83203125" bestFit="1" customWidth="1"/>
    <col min="17" max="18" width="12.1640625" bestFit="1" customWidth="1"/>
    <col min="19" max="19" width="14.33203125" bestFit="1" customWidth="1"/>
    <col min="20" max="20" width="12.1640625" bestFit="1" customWidth="1"/>
    <col min="21" max="21" width="12.1640625" customWidth="1"/>
    <col min="22" max="22" width="12.1640625" bestFit="1" customWidth="1"/>
    <col min="23" max="23" width="12.6640625" bestFit="1" customWidth="1"/>
    <col min="24" max="24" width="12.1640625" bestFit="1" customWidth="1"/>
    <col min="25" max="25" width="12.83203125" bestFit="1" customWidth="1"/>
    <col min="26" max="27" width="12.1640625" bestFit="1" customWidth="1"/>
    <col min="28" max="28" width="14.33203125" bestFit="1" customWidth="1"/>
  </cols>
  <sheetData>
    <row r="1" spans="1:30" x14ac:dyDescent="0.2">
      <c r="B1" t="s">
        <v>0</v>
      </c>
      <c r="C1" s="3" t="s">
        <v>135</v>
      </c>
      <c r="D1" t="s">
        <v>1</v>
      </c>
      <c r="E1" s="3" t="s">
        <v>135</v>
      </c>
      <c r="F1" t="s">
        <v>58</v>
      </c>
      <c r="G1" s="3" t="s">
        <v>135</v>
      </c>
      <c r="H1" t="s">
        <v>59</v>
      </c>
      <c r="I1" t="s">
        <v>60</v>
      </c>
      <c r="J1" t="s">
        <v>61</v>
      </c>
      <c r="K1" t="s">
        <v>2</v>
      </c>
      <c r="L1" s="3" t="s">
        <v>135</v>
      </c>
      <c r="M1" t="s">
        <v>3</v>
      </c>
      <c r="N1" s="3" t="s">
        <v>135</v>
      </c>
      <c r="O1" t="s">
        <v>62</v>
      </c>
      <c r="P1" s="3" t="s">
        <v>135</v>
      </c>
      <c r="Q1" t="s">
        <v>63</v>
      </c>
      <c r="R1" t="s">
        <v>64</v>
      </c>
      <c r="S1" t="s">
        <v>65</v>
      </c>
      <c r="T1" t="s">
        <v>4</v>
      </c>
      <c r="U1" s="3" t="s">
        <v>135</v>
      </c>
      <c r="V1" t="s">
        <v>5</v>
      </c>
      <c r="W1" s="3" t="s">
        <v>135</v>
      </c>
      <c r="X1" t="s">
        <v>66</v>
      </c>
      <c r="Y1" s="3" t="s">
        <v>135</v>
      </c>
      <c r="Z1" t="s">
        <v>67</v>
      </c>
      <c r="AA1" t="s">
        <v>68</v>
      </c>
      <c r="AB1" t="s">
        <v>69</v>
      </c>
    </row>
    <row r="2" spans="1:30" x14ac:dyDescent="0.2">
      <c r="A2" t="s">
        <v>37</v>
      </c>
      <c r="B2">
        <v>17</v>
      </c>
      <c r="C2">
        <f>B2/I2*100</f>
        <v>2.8192371475953566</v>
      </c>
      <c r="D2">
        <v>278</v>
      </c>
      <c r="E2">
        <f>D2/I2*100</f>
        <v>46.1028192371476</v>
      </c>
      <c r="F2">
        <v>243</v>
      </c>
      <c r="G2">
        <f>F2/I2*100</f>
        <v>40.298507462686565</v>
      </c>
      <c r="H2">
        <v>65</v>
      </c>
      <c r="I2">
        <v>603</v>
      </c>
      <c r="J2">
        <v>10.779436152570399</v>
      </c>
      <c r="K2">
        <v>44</v>
      </c>
      <c r="L2">
        <f>K2/R2*100</f>
        <v>7.2968490878938645</v>
      </c>
      <c r="M2">
        <v>329</v>
      </c>
      <c r="N2">
        <f>M2/R2*100</f>
        <v>54.560530679933663</v>
      </c>
      <c r="O2">
        <v>199</v>
      </c>
      <c r="P2">
        <f>O2/R2*100</f>
        <v>33.001658374792704</v>
      </c>
      <c r="Q2">
        <v>31</v>
      </c>
      <c r="R2">
        <v>603</v>
      </c>
      <c r="S2">
        <v>5.14096185737976</v>
      </c>
      <c r="T2">
        <v>329</v>
      </c>
      <c r="U2">
        <f>T2/AA2*100</f>
        <v>54.560530679933663</v>
      </c>
      <c r="V2">
        <v>7</v>
      </c>
      <c r="W2">
        <f>V2/AA2*100</f>
        <v>1.1608623548922055</v>
      </c>
      <c r="X2">
        <v>245</v>
      </c>
      <c r="Y2">
        <f>X2/AA2*100</f>
        <v>40.630182421227197</v>
      </c>
      <c r="Z2">
        <v>22</v>
      </c>
      <c r="AA2">
        <v>603</v>
      </c>
      <c r="AB2">
        <v>3.6484245439469301</v>
      </c>
    </row>
    <row r="3" spans="1:30" x14ac:dyDescent="0.2">
      <c r="A3" t="s">
        <v>38</v>
      </c>
      <c r="B3">
        <v>15</v>
      </c>
      <c r="C3">
        <f t="shared" ref="C3:C23" si="0">B3/I3*100</f>
        <v>2.1489971346704868</v>
      </c>
      <c r="D3">
        <v>573</v>
      </c>
      <c r="E3">
        <f t="shared" ref="E3:E22" si="1">D3/I3*100</f>
        <v>82.091690544412614</v>
      </c>
      <c r="F3">
        <v>78</v>
      </c>
      <c r="G3">
        <f t="shared" ref="G3:G21" si="2">F3/I3*100</f>
        <v>11.174785100286533</v>
      </c>
      <c r="H3">
        <v>32</v>
      </c>
      <c r="I3">
        <v>698</v>
      </c>
      <c r="J3">
        <v>4.5845272206303704</v>
      </c>
      <c r="K3">
        <v>229</v>
      </c>
      <c r="L3">
        <f t="shared" ref="L3:L23" si="3">K3/R3*100</f>
        <v>32.808022922636106</v>
      </c>
      <c r="M3">
        <v>40</v>
      </c>
      <c r="N3">
        <f t="shared" ref="N3:N23" si="4">M3/R3*100</f>
        <v>5.7306590257879657</v>
      </c>
      <c r="O3">
        <v>372</v>
      </c>
      <c r="P3">
        <f t="shared" ref="P3:P21" si="5">O3/R3*100</f>
        <v>53.295128939828082</v>
      </c>
      <c r="Q3">
        <v>57</v>
      </c>
      <c r="R3">
        <v>698</v>
      </c>
      <c r="S3">
        <v>8.1661891117478493</v>
      </c>
      <c r="T3">
        <v>10</v>
      </c>
      <c r="U3">
        <f t="shared" ref="U3:U23" si="6">T3/AA3*100</f>
        <v>1.4326647564469914</v>
      </c>
      <c r="V3">
        <v>76</v>
      </c>
      <c r="W3">
        <f t="shared" ref="W3:W23" si="7">V3/AA3*100</f>
        <v>10.888252148997136</v>
      </c>
      <c r="X3">
        <v>548</v>
      </c>
      <c r="Y3">
        <f t="shared" ref="Y3:Y27" si="8">X3/AA3*100</f>
        <v>78.510028653295123</v>
      </c>
      <c r="Z3">
        <v>64</v>
      </c>
      <c r="AA3">
        <v>698</v>
      </c>
      <c r="AB3">
        <v>9.1690544412607409</v>
      </c>
    </row>
    <row r="4" spans="1:30" x14ac:dyDescent="0.2">
      <c r="A4" t="s">
        <v>39</v>
      </c>
      <c r="B4">
        <v>50</v>
      </c>
      <c r="C4">
        <f t="shared" si="0"/>
        <v>10.183299389002038</v>
      </c>
      <c r="D4">
        <v>151</v>
      </c>
      <c r="E4">
        <f t="shared" si="1"/>
        <v>30.753564154786151</v>
      </c>
      <c r="F4">
        <v>21</v>
      </c>
      <c r="G4">
        <f t="shared" si="2"/>
        <v>4.2769857433808554</v>
      </c>
      <c r="H4">
        <v>269</v>
      </c>
      <c r="I4">
        <v>491</v>
      </c>
      <c r="J4">
        <v>54.786150712830903</v>
      </c>
      <c r="K4">
        <v>122</v>
      </c>
      <c r="L4">
        <f t="shared" si="3"/>
        <v>24.847250509164969</v>
      </c>
      <c r="M4">
        <v>34</v>
      </c>
      <c r="N4">
        <f t="shared" si="4"/>
        <v>6.9246435845213856</v>
      </c>
      <c r="O4">
        <v>212</v>
      </c>
      <c r="P4">
        <f t="shared" si="5"/>
        <v>43.177189409368637</v>
      </c>
      <c r="Q4">
        <v>123</v>
      </c>
      <c r="R4">
        <v>491</v>
      </c>
      <c r="S4">
        <v>25.050916496945</v>
      </c>
      <c r="T4">
        <v>95</v>
      </c>
      <c r="U4">
        <f t="shared" si="6"/>
        <v>19.34826883910387</v>
      </c>
      <c r="V4">
        <v>43</v>
      </c>
      <c r="W4">
        <f t="shared" si="7"/>
        <v>8.7576374745417525</v>
      </c>
      <c r="X4">
        <v>254</v>
      </c>
      <c r="Y4">
        <f t="shared" si="8"/>
        <v>51.731160896130348</v>
      </c>
      <c r="Z4">
        <v>99</v>
      </c>
      <c r="AA4">
        <v>491</v>
      </c>
      <c r="AB4">
        <v>20.162932790224001</v>
      </c>
    </row>
    <row r="5" spans="1:30" x14ac:dyDescent="0.2">
      <c r="A5" t="s">
        <v>40</v>
      </c>
      <c r="B5">
        <v>135</v>
      </c>
      <c r="C5">
        <f t="shared" si="0"/>
        <v>17.197452229299362</v>
      </c>
      <c r="D5">
        <v>214</v>
      </c>
      <c r="E5">
        <f t="shared" si="1"/>
        <v>27.261146496815286</v>
      </c>
      <c r="F5">
        <v>173</v>
      </c>
      <c r="G5">
        <f t="shared" si="2"/>
        <v>22.038216560509554</v>
      </c>
      <c r="H5">
        <v>263</v>
      </c>
      <c r="I5">
        <v>785</v>
      </c>
      <c r="J5">
        <v>33.503184713375703</v>
      </c>
      <c r="K5">
        <v>153</v>
      </c>
      <c r="L5">
        <f t="shared" si="3"/>
        <v>19.490445859872612</v>
      </c>
      <c r="M5">
        <v>108</v>
      </c>
      <c r="N5">
        <f t="shared" si="4"/>
        <v>13.757961783439491</v>
      </c>
      <c r="O5">
        <v>438</v>
      </c>
      <c r="P5">
        <f t="shared" si="5"/>
        <v>55.796178343949045</v>
      </c>
      <c r="Q5">
        <v>86</v>
      </c>
      <c r="R5">
        <v>785</v>
      </c>
      <c r="S5">
        <v>10.9554140127388</v>
      </c>
      <c r="T5">
        <v>35</v>
      </c>
      <c r="U5">
        <f t="shared" si="6"/>
        <v>4.4585987261146496</v>
      </c>
      <c r="V5">
        <v>97</v>
      </c>
      <c r="W5">
        <f t="shared" si="7"/>
        <v>12.356687898089172</v>
      </c>
      <c r="X5">
        <v>604</v>
      </c>
      <c r="Y5">
        <f t="shared" si="8"/>
        <v>76.942675159235677</v>
      </c>
      <c r="Z5">
        <v>49</v>
      </c>
      <c r="AA5">
        <v>785</v>
      </c>
      <c r="AB5">
        <v>6.2420382165605099</v>
      </c>
    </row>
    <row r="6" spans="1:30" x14ac:dyDescent="0.2">
      <c r="A6" t="s">
        <v>41</v>
      </c>
      <c r="B6">
        <v>185</v>
      </c>
      <c r="C6">
        <f t="shared" si="0"/>
        <v>22.811344019728729</v>
      </c>
      <c r="D6">
        <v>290</v>
      </c>
      <c r="E6">
        <f t="shared" si="1"/>
        <v>35.758323057953149</v>
      </c>
      <c r="F6">
        <v>148</v>
      </c>
      <c r="G6">
        <f t="shared" si="2"/>
        <v>18.249075215782984</v>
      </c>
      <c r="H6">
        <v>188</v>
      </c>
      <c r="I6">
        <v>811</v>
      </c>
      <c r="J6">
        <v>23.181257706535099</v>
      </c>
      <c r="K6">
        <v>128</v>
      </c>
      <c r="L6">
        <f t="shared" si="3"/>
        <v>15.782983970406905</v>
      </c>
      <c r="M6">
        <v>81</v>
      </c>
      <c r="N6">
        <f t="shared" si="4"/>
        <v>9.9876695437731193</v>
      </c>
      <c r="O6">
        <v>503</v>
      </c>
      <c r="P6">
        <f t="shared" si="5"/>
        <v>62.022194821208387</v>
      </c>
      <c r="Q6">
        <v>99</v>
      </c>
      <c r="R6">
        <v>811</v>
      </c>
      <c r="S6">
        <v>12.2071516646115</v>
      </c>
      <c r="T6">
        <v>36</v>
      </c>
      <c r="U6">
        <f t="shared" si="6"/>
        <v>4.4389642416769419</v>
      </c>
      <c r="V6">
        <v>105</v>
      </c>
      <c r="W6">
        <f t="shared" si="7"/>
        <v>12.946979038224416</v>
      </c>
      <c r="X6">
        <v>591</v>
      </c>
      <c r="Y6">
        <f t="shared" si="8"/>
        <v>72.872996300863136</v>
      </c>
      <c r="Z6">
        <v>79</v>
      </c>
      <c r="AA6">
        <v>811</v>
      </c>
      <c r="AB6">
        <v>9.7410604192355095</v>
      </c>
    </row>
    <row r="7" spans="1:30" x14ac:dyDescent="0.2">
      <c r="A7" t="s">
        <v>42</v>
      </c>
      <c r="B7">
        <v>17</v>
      </c>
      <c r="C7">
        <f t="shared" si="0"/>
        <v>2.5914634146341462</v>
      </c>
      <c r="D7">
        <v>199</v>
      </c>
      <c r="E7">
        <f t="shared" si="1"/>
        <v>30.335365853658537</v>
      </c>
      <c r="F7">
        <v>86</v>
      </c>
      <c r="G7">
        <f t="shared" si="2"/>
        <v>13.109756097560975</v>
      </c>
      <c r="H7">
        <v>354</v>
      </c>
      <c r="I7">
        <v>656</v>
      </c>
      <c r="J7">
        <v>53.963414634146297</v>
      </c>
      <c r="K7">
        <v>11</v>
      </c>
      <c r="L7">
        <f t="shared" si="3"/>
        <v>1.6768292682926831</v>
      </c>
      <c r="M7">
        <v>308</v>
      </c>
      <c r="N7">
        <f t="shared" si="4"/>
        <v>46.951219512195117</v>
      </c>
      <c r="O7">
        <v>43</v>
      </c>
      <c r="P7">
        <f t="shared" si="5"/>
        <v>6.5548780487804876</v>
      </c>
      <c r="Q7">
        <v>294</v>
      </c>
      <c r="R7">
        <v>656</v>
      </c>
      <c r="S7">
        <v>44.817073170731703</v>
      </c>
      <c r="T7">
        <v>54</v>
      </c>
      <c r="U7">
        <f t="shared" si="6"/>
        <v>8.2317073170731714</v>
      </c>
      <c r="V7">
        <v>53</v>
      </c>
      <c r="W7">
        <f t="shared" si="7"/>
        <v>8.0792682926829276</v>
      </c>
      <c r="X7">
        <v>433</v>
      </c>
      <c r="Y7">
        <f t="shared" si="8"/>
        <v>66.006097560975604</v>
      </c>
      <c r="Z7">
        <v>116</v>
      </c>
      <c r="AA7">
        <v>656</v>
      </c>
      <c r="AB7">
        <v>17.682926829268201</v>
      </c>
    </row>
    <row r="8" spans="1:30" x14ac:dyDescent="0.2">
      <c r="A8" t="s">
        <v>43</v>
      </c>
      <c r="B8">
        <v>1</v>
      </c>
      <c r="C8">
        <f t="shared" si="0"/>
        <v>0.13280212483399734</v>
      </c>
      <c r="D8">
        <v>447</v>
      </c>
      <c r="E8">
        <f t="shared" si="1"/>
        <v>59.362549800796813</v>
      </c>
      <c r="F8">
        <v>94</v>
      </c>
      <c r="G8">
        <f t="shared" si="2"/>
        <v>12.48339973439575</v>
      </c>
      <c r="H8">
        <v>211</v>
      </c>
      <c r="I8">
        <v>753</v>
      </c>
      <c r="J8">
        <v>28.0212483399734</v>
      </c>
      <c r="K8">
        <v>99</v>
      </c>
      <c r="L8">
        <f t="shared" si="3"/>
        <v>13.147410358565736</v>
      </c>
      <c r="M8">
        <v>225</v>
      </c>
      <c r="N8">
        <f t="shared" si="4"/>
        <v>29.880478087649404</v>
      </c>
      <c r="O8">
        <v>287</v>
      </c>
      <c r="P8">
        <f t="shared" si="5"/>
        <v>38.114209827357236</v>
      </c>
      <c r="Q8">
        <v>142</v>
      </c>
      <c r="R8">
        <v>753</v>
      </c>
      <c r="S8">
        <v>18.857901726427599</v>
      </c>
      <c r="T8">
        <v>29</v>
      </c>
      <c r="U8">
        <f t="shared" si="6"/>
        <v>3.8512616201859231</v>
      </c>
      <c r="V8">
        <v>64</v>
      </c>
      <c r="W8">
        <f t="shared" si="7"/>
        <v>8.4993359893758296</v>
      </c>
      <c r="X8">
        <v>544</v>
      </c>
      <c r="Y8">
        <f t="shared" si="8"/>
        <v>72.244355909694562</v>
      </c>
      <c r="Z8">
        <v>116</v>
      </c>
      <c r="AA8">
        <v>753</v>
      </c>
      <c r="AB8">
        <v>15.4050464807436</v>
      </c>
    </row>
    <row r="9" spans="1:30" x14ac:dyDescent="0.2">
      <c r="A9" t="s">
        <v>44</v>
      </c>
      <c r="B9">
        <v>235</v>
      </c>
      <c r="C9">
        <f t="shared" si="0"/>
        <v>26.374859708193043</v>
      </c>
      <c r="D9">
        <v>269</v>
      </c>
      <c r="E9">
        <f t="shared" si="1"/>
        <v>30.190796857463525</v>
      </c>
      <c r="F9">
        <v>208</v>
      </c>
      <c r="G9">
        <f t="shared" si="2"/>
        <v>23.344556677890012</v>
      </c>
      <c r="H9">
        <v>179</v>
      </c>
      <c r="I9">
        <v>891</v>
      </c>
      <c r="J9">
        <v>20.0897867564534</v>
      </c>
      <c r="K9">
        <v>188</v>
      </c>
      <c r="L9">
        <f t="shared" si="3"/>
        <v>21.099887766554435</v>
      </c>
      <c r="M9">
        <v>111</v>
      </c>
      <c r="N9">
        <f t="shared" si="4"/>
        <v>12.457912457912458</v>
      </c>
      <c r="O9">
        <v>493</v>
      </c>
      <c r="P9">
        <f t="shared" si="5"/>
        <v>55.331088664421998</v>
      </c>
      <c r="Q9">
        <v>99</v>
      </c>
      <c r="R9">
        <v>891</v>
      </c>
      <c r="S9">
        <v>11.1111111111111</v>
      </c>
      <c r="T9">
        <v>434</v>
      </c>
      <c r="U9">
        <f t="shared" si="6"/>
        <v>48.709315375982044</v>
      </c>
      <c r="V9">
        <v>41</v>
      </c>
      <c r="W9">
        <f t="shared" si="7"/>
        <v>4.6015712682379348</v>
      </c>
      <c r="X9">
        <v>349</v>
      </c>
      <c r="Y9">
        <f t="shared" si="8"/>
        <v>39.169472502805839</v>
      </c>
      <c r="Z9">
        <v>67</v>
      </c>
      <c r="AA9">
        <v>891</v>
      </c>
      <c r="AB9">
        <v>7.5196408529741801</v>
      </c>
    </row>
    <row r="10" spans="1:30" x14ac:dyDescent="0.2">
      <c r="A10" t="s">
        <v>45</v>
      </c>
      <c r="B10">
        <v>20</v>
      </c>
      <c r="C10">
        <f t="shared" si="0"/>
        <v>3.215434083601286</v>
      </c>
      <c r="D10">
        <v>190</v>
      </c>
      <c r="E10">
        <f t="shared" si="1"/>
        <v>30.54662379421222</v>
      </c>
      <c r="F10">
        <v>17</v>
      </c>
      <c r="G10">
        <f t="shared" si="2"/>
        <v>2.7331189710610935</v>
      </c>
      <c r="H10">
        <v>395</v>
      </c>
      <c r="I10">
        <v>622</v>
      </c>
      <c r="J10">
        <v>63.5048231511254</v>
      </c>
      <c r="K10">
        <v>57</v>
      </c>
      <c r="L10">
        <f t="shared" si="3"/>
        <v>9.163987138263666</v>
      </c>
      <c r="M10">
        <v>83</v>
      </c>
      <c r="N10">
        <f t="shared" si="4"/>
        <v>13.344051446945338</v>
      </c>
      <c r="O10">
        <v>284</v>
      </c>
      <c r="P10">
        <f t="shared" si="5"/>
        <v>45.659163987138264</v>
      </c>
      <c r="Q10">
        <v>198</v>
      </c>
      <c r="R10">
        <v>622</v>
      </c>
      <c r="S10">
        <v>31.8327974276527</v>
      </c>
      <c r="T10">
        <v>40</v>
      </c>
      <c r="U10">
        <f t="shared" si="6"/>
        <v>6.430868167202572</v>
      </c>
      <c r="V10">
        <v>114</v>
      </c>
      <c r="W10">
        <f t="shared" si="7"/>
        <v>18.327974276527332</v>
      </c>
      <c r="X10">
        <v>311</v>
      </c>
      <c r="Y10">
        <f t="shared" si="8"/>
        <v>50</v>
      </c>
      <c r="Z10">
        <v>157</v>
      </c>
      <c r="AA10">
        <v>622</v>
      </c>
      <c r="AB10">
        <v>25.24115755627</v>
      </c>
    </row>
    <row r="11" spans="1:30" x14ac:dyDescent="0.2">
      <c r="A11" t="s">
        <v>46</v>
      </c>
      <c r="B11">
        <v>18</v>
      </c>
      <c r="C11">
        <f t="shared" si="0"/>
        <v>2.4193548387096775</v>
      </c>
      <c r="D11">
        <v>386</v>
      </c>
      <c r="E11">
        <f t="shared" si="1"/>
        <v>51.881720430107528</v>
      </c>
      <c r="F11">
        <v>224</v>
      </c>
      <c r="G11">
        <f t="shared" si="2"/>
        <v>30.107526881720432</v>
      </c>
      <c r="H11">
        <v>116</v>
      </c>
      <c r="I11">
        <v>744</v>
      </c>
      <c r="J11">
        <v>15.5913978494623</v>
      </c>
      <c r="K11">
        <v>72</v>
      </c>
      <c r="L11">
        <f t="shared" si="3"/>
        <v>9.67741935483871</v>
      </c>
      <c r="M11">
        <v>51</v>
      </c>
      <c r="N11">
        <f t="shared" si="4"/>
        <v>6.854838709677419</v>
      </c>
      <c r="O11">
        <v>561</v>
      </c>
      <c r="P11">
        <f t="shared" si="5"/>
        <v>75.403225806451616</v>
      </c>
      <c r="Q11">
        <v>60</v>
      </c>
      <c r="R11">
        <v>744</v>
      </c>
      <c r="S11">
        <v>8.0645161290322491</v>
      </c>
      <c r="T11">
        <v>16</v>
      </c>
      <c r="U11">
        <f t="shared" si="6"/>
        <v>2.1505376344086025</v>
      </c>
      <c r="V11">
        <v>79</v>
      </c>
      <c r="W11">
        <f t="shared" si="7"/>
        <v>10.618279569892474</v>
      </c>
      <c r="X11">
        <v>609</v>
      </c>
      <c r="Y11">
        <f t="shared" si="8"/>
        <v>81.854838709677423</v>
      </c>
      <c r="Z11">
        <v>40</v>
      </c>
      <c r="AA11">
        <v>744</v>
      </c>
      <c r="AB11">
        <v>5.3763440860214997</v>
      </c>
    </row>
    <row r="12" spans="1:30" x14ac:dyDescent="0.2">
      <c r="A12" t="s">
        <v>47</v>
      </c>
      <c r="B12">
        <v>6</v>
      </c>
      <c r="C12">
        <f t="shared" si="0"/>
        <v>0.88626292466765144</v>
      </c>
      <c r="D12">
        <v>360</v>
      </c>
      <c r="E12">
        <f t="shared" si="1"/>
        <v>53.175775480059087</v>
      </c>
      <c r="F12">
        <v>127</v>
      </c>
      <c r="G12">
        <f t="shared" si="2"/>
        <v>18.759231905465288</v>
      </c>
      <c r="H12">
        <v>184</v>
      </c>
      <c r="I12">
        <v>677</v>
      </c>
      <c r="J12">
        <v>27.178729689807898</v>
      </c>
      <c r="K12">
        <v>48</v>
      </c>
      <c r="L12">
        <f t="shared" si="3"/>
        <v>7.0901033973412115</v>
      </c>
      <c r="M12">
        <v>165</v>
      </c>
      <c r="N12">
        <f t="shared" si="4"/>
        <v>24.372230428360414</v>
      </c>
      <c r="O12">
        <v>343</v>
      </c>
      <c r="P12">
        <f t="shared" si="5"/>
        <v>50.664697193500743</v>
      </c>
      <c r="Q12">
        <v>121</v>
      </c>
      <c r="R12">
        <v>677</v>
      </c>
      <c r="S12">
        <v>17.872968980797602</v>
      </c>
      <c r="T12">
        <v>54</v>
      </c>
      <c r="U12">
        <f t="shared" si="6"/>
        <v>7.9763663220088628</v>
      </c>
      <c r="V12">
        <v>43</v>
      </c>
      <c r="W12">
        <f t="shared" si="7"/>
        <v>6.3515509601181686</v>
      </c>
      <c r="X12">
        <v>481</v>
      </c>
      <c r="Y12">
        <f t="shared" si="8"/>
        <v>71.04874446085671</v>
      </c>
      <c r="Z12">
        <v>99</v>
      </c>
      <c r="AA12">
        <v>677</v>
      </c>
      <c r="AB12">
        <v>14.623338257016201</v>
      </c>
    </row>
    <row r="13" spans="1:30" x14ac:dyDescent="0.2">
      <c r="A13" t="s">
        <v>48</v>
      </c>
      <c r="B13">
        <v>1</v>
      </c>
      <c r="C13">
        <f t="shared" si="0"/>
        <v>0.19607843137254902</v>
      </c>
      <c r="D13">
        <v>224</v>
      </c>
      <c r="E13">
        <f t="shared" si="1"/>
        <v>43.921568627450981</v>
      </c>
      <c r="F13">
        <v>3</v>
      </c>
      <c r="G13">
        <f t="shared" si="2"/>
        <v>0.58823529411764708</v>
      </c>
      <c r="H13">
        <v>282</v>
      </c>
      <c r="I13">
        <v>510</v>
      </c>
      <c r="J13">
        <v>55.294117647058798</v>
      </c>
      <c r="K13">
        <v>53</v>
      </c>
      <c r="L13">
        <f t="shared" si="3"/>
        <v>10.392156862745098</v>
      </c>
      <c r="M13">
        <v>57</v>
      </c>
      <c r="N13">
        <f t="shared" si="4"/>
        <v>11.176470588235295</v>
      </c>
      <c r="O13">
        <v>236</v>
      </c>
      <c r="P13">
        <f t="shared" si="5"/>
        <v>46.274509803921568</v>
      </c>
      <c r="Q13">
        <v>164</v>
      </c>
      <c r="R13">
        <v>510</v>
      </c>
      <c r="S13">
        <v>32.156862745098003</v>
      </c>
      <c r="T13">
        <v>34</v>
      </c>
      <c r="U13">
        <f t="shared" si="6"/>
        <v>6.666666666666667</v>
      </c>
      <c r="V13">
        <v>40</v>
      </c>
      <c r="W13">
        <f t="shared" si="7"/>
        <v>7.8431372549019605</v>
      </c>
      <c r="X13">
        <v>331</v>
      </c>
      <c r="Y13">
        <f t="shared" si="8"/>
        <v>64.901960784313729</v>
      </c>
      <c r="Z13">
        <v>105</v>
      </c>
      <c r="AA13">
        <v>510</v>
      </c>
      <c r="AB13">
        <v>20.588235294117599</v>
      </c>
      <c r="AD13" t="s">
        <v>136</v>
      </c>
    </row>
    <row r="14" spans="1:30" x14ac:dyDescent="0.2">
      <c r="A14" t="s">
        <v>49</v>
      </c>
      <c r="B14">
        <v>41</v>
      </c>
      <c r="C14">
        <f t="shared" si="0"/>
        <v>5.766526019690577</v>
      </c>
      <c r="D14">
        <v>351</v>
      </c>
      <c r="E14">
        <f t="shared" si="1"/>
        <v>49.367088607594937</v>
      </c>
      <c r="F14">
        <v>146</v>
      </c>
      <c r="G14">
        <f t="shared" si="2"/>
        <v>20.534458509142052</v>
      </c>
      <c r="H14">
        <v>173</v>
      </c>
      <c r="I14">
        <v>711</v>
      </c>
      <c r="J14">
        <v>24.331926863572399</v>
      </c>
      <c r="K14">
        <v>250</v>
      </c>
      <c r="L14">
        <f t="shared" si="3"/>
        <v>35.161744022503512</v>
      </c>
      <c r="M14">
        <v>57</v>
      </c>
      <c r="N14">
        <f t="shared" si="4"/>
        <v>8.0168776371308024</v>
      </c>
      <c r="O14">
        <v>317</v>
      </c>
      <c r="P14">
        <f t="shared" si="5"/>
        <v>44.585091420534454</v>
      </c>
      <c r="Q14">
        <v>87</v>
      </c>
      <c r="R14">
        <v>711</v>
      </c>
      <c r="S14">
        <v>12.236286919831199</v>
      </c>
      <c r="T14">
        <v>104</v>
      </c>
      <c r="U14">
        <f t="shared" si="6"/>
        <v>14.627285513361462</v>
      </c>
      <c r="V14">
        <v>19</v>
      </c>
      <c r="W14">
        <f t="shared" si="7"/>
        <v>2.6722925457102673</v>
      </c>
      <c r="X14">
        <v>511</v>
      </c>
      <c r="Y14">
        <f t="shared" si="8"/>
        <v>71.870604781997187</v>
      </c>
      <c r="Z14">
        <v>77</v>
      </c>
      <c r="AA14">
        <v>711</v>
      </c>
      <c r="AB14">
        <v>10.829817158931</v>
      </c>
    </row>
    <row r="15" spans="1:30" x14ac:dyDescent="0.2">
      <c r="A15" t="s">
        <v>50</v>
      </c>
      <c r="B15">
        <v>10</v>
      </c>
      <c r="C15">
        <f t="shared" si="0"/>
        <v>2.0790020790020791</v>
      </c>
      <c r="D15">
        <v>278</v>
      </c>
      <c r="E15">
        <f t="shared" si="1"/>
        <v>57.796257796257798</v>
      </c>
      <c r="F15">
        <v>138</v>
      </c>
      <c r="G15">
        <f t="shared" si="2"/>
        <v>28.690228690228693</v>
      </c>
      <c r="H15">
        <v>55</v>
      </c>
      <c r="I15">
        <v>481</v>
      </c>
      <c r="J15">
        <v>11.4345114345114</v>
      </c>
      <c r="K15">
        <v>259</v>
      </c>
      <c r="L15">
        <f t="shared" si="3"/>
        <v>53.846153846153847</v>
      </c>
      <c r="M15">
        <v>10</v>
      </c>
      <c r="N15">
        <f t="shared" si="4"/>
        <v>2.0790020790020791</v>
      </c>
      <c r="O15">
        <v>181</v>
      </c>
      <c r="P15">
        <f t="shared" si="5"/>
        <v>37.629937629937629</v>
      </c>
      <c r="Q15">
        <v>31</v>
      </c>
      <c r="R15">
        <v>481</v>
      </c>
      <c r="S15">
        <v>6.4449064449064402</v>
      </c>
      <c r="T15">
        <v>50</v>
      </c>
      <c r="U15">
        <f t="shared" si="6"/>
        <v>10.395010395010395</v>
      </c>
      <c r="V15">
        <v>25</v>
      </c>
      <c r="W15">
        <f t="shared" si="7"/>
        <v>5.1975051975051976</v>
      </c>
      <c r="X15">
        <v>386</v>
      </c>
      <c r="Y15">
        <f t="shared" si="8"/>
        <v>80.249480249480257</v>
      </c>
      <c r="Z15">
        <v>20</v>
      </c>
      <c r="AA15">
        <v>481</v>
      </c>
      <c r="AB15">
        <v>4.1580041580041502</v>
      </c>
    </row>
    <row r="16" spans="1:30" x14ac:dyDescent="0.2">
      <c r="A16" t="s">
        <v>51</v>
      </c>
      <c r="B16">
        <v>20</v>
      </c>
      <c r="C16">
        <f t="shared" si="0"/>
        <v>3.4542314335060449</v>
      </c>
      <c r="D16">
        <v>194</v>
      </c>
      <c r="E16">
        <f t="shared" si="1"/>
        <v>33.506044905008636</v>
      </c>
      <c r="F16">
        <v>11</v>
      </c>
      <c r="G16">
        <f t="shared" si="2"/>
        <v>1.8998272884283247</v>
      </c>
      <c r="H16">
        <v>354</v>
      </c>
      <c r="I16">
        <v>579</v>
      </c>
      <c r="J16">
        <v>61.139896373056899</v>
      </c>
      <c r="K16">
        <v>88</v>
      </c>
      <c r="L16">
        <f t="shared" si="3"/>
        <v>15.198618307426598</v>
      </c>
      <c r="M16">
        <v>78</v>
      </c>
      <c r="N16">
        <f t="shared" si="4"/>
        <v>13.471502590673575</v>
      </c>
      <c r="O16">
        <v>206</v>
      </c>
      <c r="P16">
        <f t="shared" si="5"/>
        <v>35.578583765112263</v>
      </c>
      <c r="Q16">
        <v>207</v>
      </c>
      <c r="R16">
        <v>579</v>
      </c>
      <c r="S16">
        <v>35.7512953367875</v>
      </c>
      <c r="T16">
        <v>40</v>
      </c>
      <c r="U16">
        <f t="shared" si="6"/>
        <v>6.9084628670120898</v>
      </c>
      <c r="V16">
        <v>72</v>
      </c>
      <c r="W16">
        <f t="shared" si="7"/>
        <v>12.435233160621761</v>
      </c>
      <c r="X16">
        <v>311</v>
      </c>
      <c r="Y16">
        <f t="shared" si="8"/>
        <v>53.713298791018993</v>
      </c>
      <c r="Z16">
        <v>156</v>
      </c>
      <c r="AA16">
        <v>579</v>
      </c>
      <c r="AB16">
        <v>26.9430051813471</v>
      </c>
    </row>
    <row r="17" spans="1:28" x14ac:dyDescent="0.2">
      <c r="A17" t="s">
        <v>52</v>
      </c>
      <c r="B17">
        <v>14</v>
      </c>
      <c r="C17">
        <f t="shared" si="0"/>
        <v>2.2544283413848629</v>
      </c>
      <c r="D17">
        <v>387</v>
      </c>
      <c r="E17">
        <f t="shared" si="1"/>
        <v>62.318840579710141</v>
      </c>
      <c r="F17">
        <v>67</v>
      </c>
      <c r="G17">
        <f t="shared" si="2"/>
        <v>10.789049919484702</v>
      </c>
      <c r="H17">
        <v>153</v>
      </c>
      <c r="I17">
        <v>621</v>
      </c>
      <c r="J17">
        <v>24.6376811594202</v>
      </c>
      <c r="K17">
        <v>133</v>
      </c>
      <c r="L17">
        <f t="shared" si="3"/>
        <v>21.417069243156199</v>
      </c>
      <c r="M17">
        <v>64</v>
      </c>
      <c r="N17">
        <f t="shared" si="4"/>
        <v>10.305958132045088</v>
      </c>
      <c r="O17">
        <v>320</v>
      </c>
      <c r="P17">
        <f t="shared" si="5"/>
        <v>51.529790660225437</v>
      </c>
      <c r="Q17">
        <v>104</v>
      </c>
      <c r="R17">
        <v>621</v>
      </c>
      <c r="S17">
        <v>16.747181964573201</v>
      </c>
      <c r="T17">
        <v>303</v>
      </c>
      <c r="U17">
        <f t="shared" si="6"/>
        <v>48.792270531400966</v>
      </c>
      <c r="V17">
        <v>59</v>
      </c>
      <c r="W17">
        <f t="shared" si="7"/>
        <v>9.5008051529790674</v>
      </c>
      <c r="X17">
        <v>165</v>
      </c>
      <c r="Y17">
        <f t="shared" si="8"/>
        <v>26.570048309178745</v>
      </c>
      <c r="Z17">
        <v>94</v>
      </c>
      <c r="AA17">
        <v>621</v>
      </c>
      <c r="AB17">
        <v>15.1368760064412</v>
      </c>
    </row>
    <row r="18" spans="1:28" x14ac:dyDescent="0.2">
      <c r="A18" t="s">
        <v>53</v>
      </c>
      <c r="C18">
        <f t="shared" si="0"/>
        <v>0</v>
      </c>
      <c r="D18">
        <v>387</v>
      </c>
      <c r="E18">
        <f t="shared" si="1"/>
        <v>53.97489539748954</v>
      </c>
      <c r="F18">
        <v>280</v>
      </c>
      <c r="G18">
        <f t="shared" si="2"/>
        <v>39.051603905160391</v>
      </c>
      <c r="H18">
        <v>50</v>
      </c>
      <c r="I18">
        <v>717</v>
      </c>
      <c r="J18">
        <v>6.9735006973500697</v>
      </c>
      <c r="K18">
        <v>356</v>
      </c>
      <c r="L18">
        <f t="shared" si="3"/>
        <v>49.651324965132495</v>
      </c>
      <c r="M18">
        <v>11</v>
      </c>
      <c r="N18">
        <f t="shared" si="4"/>
        <v>1.5341701534170153</v>
      </c>
      <c r="O18">
        <v>312</v>
      </c>
      <c r="P18">
        <f t="shared" si="5"/>
        <v>43.51464435146444</v>
      </c>
      <c r="Q18">
        <v>38</v>
      </c>
      <c r="R18">
        <v>717</v>
      </c>
      <c r="S18">
        <v>5.2998605299860504</v>
      </c>
      <c r="T18">
        <v>272</v>
      </c>
      <c r="U18">
        <f t="shared" si="6"/>
        <v>37.935843793584375</v>
      </c>
      <c r="V18">
        <v>16</v>
      </c>
      <c r="W18">
        <f t="shared" si="7"/>
        <v>2.2315202231520224</v>
      </c>
      <c r="X18">
        <v>407</v>
      </c>
      <c r="Y18">
        <f t="shared" si="8"/>
        <v>56.764295676429569</v>
      </c>
      <c r="Z18">
        <v>22</v>
      </c>
      <c r="AA18">
        <v>717</v>
      </c>
      <c r="AB18">
        <v>3.0683403068340298</v>
      </c>
    </row>
    <row r="19" spans="1:28" x14ac:dyDescent="0.2">
      <c r="A19" t="s">
        <v>54</v>
      </c>
      <c r="B19">
        <v>2</v>
      </c>
      <c r="C19">
        <f t="shared" si="0"/>
        <v>0.41928721174004197</v>
      </c>
      <c r="D19">
        <v>275</v>
      </c>
      <c r="E19">
        <f t="shared" si="1"/>
        <v>57.651991614255763</v>
      </c>
      <c r="F19">
        <v>19</v>
      </c>
      <c r="G19">
        <f t="shared" si="2"/>
        <v>3.9832285115303985</v>
      </c>
      <c r="H19">
        <v>181</v>
      </c>
      <c r="I19">
        <v>477</v>
      </c>
      <c r="J19">
        <v>37.945492662473796</v>
      </c>
      <c r="K19">
        <v>65</v>
      </c>
      <c r="L19">
        <f t="shared" si="3"/>
        <v>13.626834381551362</v>
      </c>
      <c r="M19">
        <v>40</v>
      </c>
      <c r="N19">
        <f t="shared" si="4"/>
        <v>8.3857442348008391</v>
      </c>
      <c r="O19">
        <v>251</v>
      </c>
      <c r="P19">
        <f t="shared" si="5"/>
        <v>52.620545073375254</v>
      </c>
      <c r="Q19">
        <v>121</v>
      </c>
      <c r="R19">
        <v>477</v>
      </c>
      <c r="S19">
        <v>25.366876310272499</v>
      </c>
      <c r="T19">
        <v>25</v>
      </c>
      <c r="U19">
        <f t="shared" si="6"/>
        <v>5.2410901467505235</v>
      </c>
      <c r="V19">
        <v>66</v>
      </c>
      <c r="W19">
        <f t="shared" si="7"/>
        <v>13.836477987421384</v>
      </c>
      <c r="X19">
        <v>307</v>
      </c>
      <c r="Y19">
        <f t="shared" si="8"/>
        <v>64.360587002096437</v>
      </c>
      <c r="Z19">
        <v>79</v>
      </c>
      <c r="AA19">
        <v>477</v>
      </c>
      <c r="AB19">
        <v>16.561844863731601</v>
      </c>
    </row>
    <row r="20" spans="1:28" x14ac:dyDescent="0.2">
      <c r="A20" t="s">
        <v>55</v>
      </c>
      <c r="B20">
        <v>160</v>
      </c>
      <c r="C20">
        <f t="shared" si="0"/>
        <v>21.136063408190225</v>
      </c>
      <c r="D20">
        <v>309</v>
      </c>
      <c r="E20">
        <f t="shared" si="1"/>
        <v>40.819022457067369</v>
      </c>
      <c r="F20">
        <v>193</v>
      </c>
      <c r="G20">
        <f t="shared" si="2"/>
        <v>25.495376486129455</v>
      </c>
      <c r="H20">
        <v>95</v>
      </c>
      <c r="I20">
        <v>757</v>
      </c>
      <c r="J20">
        <v>12.549537648612899</v>
      </c>
      <c r="K20">
        <v>223</v>
      </c>
      <c r="L20">
        <f t="shared" si="3"/>
        <v>29.458388375165121</v>
      </c>
      <c r="M20">
        <v>86</v>
      </c>
      <c r="N20">
        <f t="shared" si="4"/>
        <v>11.360634081902246</v>
      </c>
      <c r="O20">
        <v>400</v>
      </c>
      <c r="P20">
        <f t="shared" si="5"/>
        <v>52.840158520475569</v>
      </c>
      <c r="Q20">
        <v>48</v>
      </c>
      <c r="R20">
        <v>757</v>
      </c>
      <c r="S20">
        <v>6.34081902245706</v>
      </c>
      <c r="T20">
        <v>49</v>
      </c>
      <c r="U20">
        <f t="shared" si="6"/>
        <v>6.4729194187582566</v>
      </c>
      <c r="V20">
        <v>67</v>
      </c>
      <c r="W20">
        <f t="shared" si="7"/>
        <v>8.8507265521796565</v>
      </c>
      <c r="X20">
        <v>602</v>
      </c>
      <c r="Y20">
        <f t="shared" si="8"/>
        <v>79.52443857331572</v>
      </c>
      <c r="Z20">
        <v>39</v>
      </c>
      <c r="AA20">
        <v>757</v>
      </c>
      <c r="AB20">
        <v>5.1519154557463596</v>
      </c>
    </row>
    <row r="21" spans="1:28" x14ac:dyDescent="0.2">
      <c r="A21" t="s">
        <v>56</v>
      </c>
      <c r="B21">
        <v>6</v>
      </c>
      <c r="C21">
        <f t="shared" si="0"/>
        <v>0.61349693251533743</v>
      </c>
      <c r="D21">
        <v>516</v>
      </c>
      <c r="E21">
        <f t="shared" si="1"/>
        <v>52.760736196319016</v>
      </c>
      <c r="F21">
        <v>347</v>
      </c>
      <c r="G21">
        <f t="shared" si="2"/>
        <v>35.480572597137019</v>
      </c>
      <c r="H21">
        <v>109</v>
      </c>
      <c r="I21">
        <v>978</v>
      </c>
      <c r="J21">
        <v>11.145194274028601</v>
      </c>
      <c r="K21">
        <v>315</v>
      </c>
      <c r="L21">
        <f t="shared" si="3"/>
        <v>32.208588957055213</v>
      </c>
      <c r="M21">
        <v>121</v>
      </c>
      <c r="N21">
        <f t="shared" si="4"/>
        <v>12.372188139059306</v>
      </c>
      <c r="O21">
        <v>470</v>
      </c>
      <c r="P21">
        <f t="shared" si="5"/>
        <v>48.057259713701434</v>
      </c>
      <c r="Q21">
        <v>72</v>
      </c>
      <c r="R21">
        <v>978</v>
      </c>
      <c r="S21">
        <v>7.3619631901840403</v>
      </c>
      <c r="T21">
        <v>50</v>
      </c>
      <c r="U21">
        <f t="shared" si="6"/>
        <v>5.112474437627812</v>
      </c>
      <c r="V21">
        <v>109</v>
      </c>
      <c r="W21">
        <f t="shared" si="7"/>
        <v>11.145194274028631</v>
      </c>
      <c r="X21">
        <v>775</v>
      </c>
      <c r="Y21">
        <f t="shared" si="8"/>
        <v>79.243353783231086</v>
      </c>
      <c r="Z21">
        <v>44</v>
      </c>
      <c r="AA21">
        <v>978</v>
      </c>
      <c r="AB21">
        <v>4.4989775051124701</v>
      </c>
    </row>
    <row r="22" spans="1:28" ht="17" thickBot="1" x14ac:dyDescent="0.25">
      <c r="A22" t="s">
        <v>57</v>
      </c>
      <c r="B22">
        <v>17</v>
      </c>
      <c r="C22">
        <f t="shared" si="0"/>
        <v>2.6438569206842923</v>
      </c>
      <c r="D22">
        <v>175</v>
      </c>
      <c r="E22">
        <f t="shared" si="1"/>
        <v>27.216174183514774</v>
      </c>
      <c r="F22">
        <v>37</v>
      </c>
      <c r="G22">
        <f>F22/I22*100</f>
        <v>5.7542768273716955</v>
      </c>
      <c r="H22">
        <v>414</v>
      </c>
      <c r="I22">
        <v>643</v>
      </c>
      <c r="J22">
        <v>64.385692068429194</v>
      </c>
      <c r="K22">
        <v>58</v>
      </c>
      <c r="L22">
        <f t="shared" si="3"/>
        <v>9.0202177293934671</v>
      </c>
      <c r="M22">
        <v>39</v>
      </c>
      <c r="N22">
        <f t="shared" si="4"/>
        <v>6.0653188180404358</v>
      </c>
      <c r="O22">
        <v>366</v>
      </c>
      <c r="P22">
        <f>O22/R22*100</f>
        <v>56.920684292379477</v>
      </c>
      <c r="Q22">
        <v>180</v>
      </c>
      <c r="R22">
        <v>643</v>
      </c>
      <c r="S22">
        <v>27.993779160186602</v>
      </c>
      <c r="T22">
        <v>36</v>
      </c>
      <c r="U22">
        <f t="shared" si="6"/>
        <v>5.598755832037325</v>
      </c>
      <c r="V22">
        <v>67</v>
      </c>
      <c r="W22">
        <f t="shared" si="7"/>
        <v>10.419906687402799</v>
      </c>
      <c r="X22">
        <v>410</v>
      </c>
      <c r="Y22">
        <f t="shared" si="8"/>
        <v>63.763608087091761</v>
      </c>
      <c r="Z22">
        <v>130</v>
      </c>
      <c r="AA22">
        <v>643</v>
      </c>
      <c r="AB22">
        <v>20.217729393468101</v>
      </c>
    </row>
    <row r="23" spans="1:28" ht="17" thickBot="1" x14ac:dyDescent="0.25">
      <c r="A23" s="1" t="s">
        <v>27</v>
      </c>
      <c r="B23" s="1">
        <v>970</v>
      </c>
      <c r="C23" s="22">
        <f t="shared" si="0"/>
        <v>6.8285814853924682</v>
      </c>
      <c r="D23" s="1">
        <v>6453</v>
      </c>
      <c r="E23" s="22">
        <f>D23/I23*100</f>
        <v>45.427666314677928</v>
      </c>
      <c r="F23" s="1">
        <v>2660</v>
      </c>
      <c r="G23" s="22">
        <f>F23/I23*100</f>
        <v>18.72580077437522</v>
      </c>
      <c r="H23" s="1">
        <v>4122</v>
      </c>
      <c r="I23" s="1">
        <v>14205</v>
      </c>
      <c r="J23" s="1">
        <v>29.017951425554301</v>
      </c>
      <c r="K23" s="1">
        <v>2951</v>
      </c>
      <c r="L23" s="22">
        <f t="shared" si="3"/>
        <v>20.774375219992962</v>
      </c>
      <c r="M23" s="1">
        <v>2098</v>
      </c>
      <c r="N23" s="22">
        <f t="shared" si="4"/>
        <v>14.769447377683914</v>
      </c>
      <c r="O23" s="1">
        <v>6794</v>
      </c>
      <c r="P23" s="22">
        <f>O23/R23*100</f>
        <v>47.828229496656107</v>
      </c>
      <c r="Q23" s="1">
        <v>2362</v>
      </c>
      <c r="R23" s="1">
        <v>14205</v>
      </c>
      <c r="S23" s="1">
        <v>16.627947905667</v>
      </c>
      <c r="T23" s="1">
        <v>2095</v>
      </c>
      <c r="U23" s="22">
        <f t="shared" si="6"/>
        <v>14.748328053502288</v>
      </c>
      <c r="V23" s="1">
        <v>1262</v>
      </c>
      <c r="W23" s="22">
        <f t="shared" si="7"/>
        <v>8.8841957057374152</v>
      </c>
      <c r="X23" s="1">
        <v>9174</v>
      </c>
      <c r="Y23" s="22">
        <f t="shared" si="8"/>
        <v>64.582893347412877</v>
      </c>
      <c r="Z23" s="1">
        <v>1674</v>
      </c>
      <c r="AA23" s="1">
        <v>14205</v>
      </c>
      <c r="AB23" s="1">
        <v>11.7845828933474</v>
      </c>
    </row>
    <row r="24" spans="1:28" x14ac:dyDescent="0.2">
      <c r="A24" s="2" t="s">
        <v>28</v>
      </c>
      <c r="B24" s="3">
        <v>386</v>
      </c>
      <c r="C24">
        <f>B24/I24*100</f>
        <v>7.7603538399678333</v>
      </c>
      <c r="D24" s="3">
        <v>2372</v>
      </c>
      <c r="E24">
        <f>D24/I24*100</f>
        <v>47.687977482911137</v>
      </c>
      <c r="F24" s="3">
        <v>1140</v>
      </c>
      <c r="G24">
        <f>F24/I24*100</f>
        <v>22.919179734620023</v>
      </c>
      <c r="H24" s="3">
        <v>1076</v>
      </c>
      <c r="I24" s="3">
        <v>4974</v>
      </c>
      <c r="J24" s="4">
        <v>21.632488942500999</v>
      </c>
      <c r="K24" s="2">
        <v>974</v>
      </c>
      <c r="L24">
        <f>K24/R24*100</f>
        <v>19.581825492561318</v>
      </c>
      <c r="M24" s="3">
        <v>920</v>
      </c>
      <c r="N24">
        <f>M24/R24*100</f>
        <v>18.496180136710898</v>
      </c>
      <c r="O24" s="3">
        <v>2522</v>
      </c>
      <c r="P24">
        <f>O24/R24*100</f>
        <v>50.703659026940088</v>
      </c>
      <c r="Q24" s="3">
        <v>558</v>
      </c>
      <c r="R24" s="3">
        <v>4974</v>
      </c>
      <c r="S24" s="4">
        <v>11.218335343787601</v>
      </c>
      <c r="T24" s="2">
        <v>865</v>
      </c>
      <c r="U24">
        <f>T24/AA24*100</f>
        <v>17.390430237233616</v>
      </c>
      <c r="V24" s="3">
        <v>392</v>
      </c>
      <c r="W24">
        <f>V24/AA24*100</f>
        <v>7.8809811017289917</v>
      </c>
      <c r="X24" s="3">
        <v>3280</v>
      </c>
      <c r="Y24">
        <f t="shared" si="8"/>
        <v>65.942903096099712</v>
      </c>
      <c r="Z24" s="3">
        <v>437</v>
      </c>
      <c r="AA24" s="3">
        <v>4974</v>
      </c>
      <c r="AB24" s="4">
        <v>8.7856855649376708</v>
      </c>
    </row>
    <row r="25" spans="1:28" x14ac:dyDescent="0.2">
      <c r="A25" s="5" t="s">
        <v>29</v>
      </c>
      <c r="B25">
        <v>457</v>
      </c>
      <c r="C25">
        <f>B25/I25*100</f>
        <v>8.6997905958499899</v>
      </c>
      <c r="D25">
        <v>2673</v>
      </c>
      <c r="E25">
        <f t="shared" ref="E25:E27" si="9">D25/I25*100</f>
        <v>50.885208452312966</v>
      </c>
      <c r="F25">
        <v>1326</v>
      </c>
      <c r="G25">
        <f t="shared" ref="G25:G27" si="10">F25/I25*100</f>
        <v>25.242718446601941</v>
      </c>
      <c r="H25">
        <v>797</v>
      </c>
      <c r="I25">
        <v>5253</v>
      </c>
      <c r="J25" s="6">
        <v>15.172282505235099</v>
      </c>
      <c r="K25" s="5">
        <v>1523</v>
      </c>
      <c r="L25">
        <f>K25/R25*100</f>
        <v>28.992956405863318</v>
      </c>
      <c r="M25">
        <v>539</v>
      </c>
      <c r="N25">
        <f t="shared" ref="N25:N27" si="11">M25/R25*100</f>
        <v>10.2608033504664</v>
      </c>
      <c r="O25">
        <v>2674</v>
      </c>
      <c r="P25">
        <f t="shared" ref="P25:P27" si="12">O25/R25*100</f>
        <v>50.90424519322292</v>
      </c>
      <c r="Q25">
        <v>517</v>
      </c>
      <c r="R25">
        <v>5253</v>
      </c>
      <c r="S25" s="6">
        <v>9.8419950504473608</v>
      </c>
      <c r="T25" s="5">
        <v>906</v>
      </c>
      <c r="U25">
        <f>T25/AA25*100</f>
        <v>17.247287264420329</v>
      </c>
      <c r="V25">
        <v>415</v>
      </c>
      <c r="W25">
        <f t="shared" ref="W25:W27" si="13">V25/AA25*100</f>
        <v>7.9002474776318294</v>
      </c>
      <c r="X25">
        <v>3537</v>
      </c>
      <c r="Y25">
        <f t="shared" si="8"/>
        <v>67.332952598515135</v>
      </c>
      <c r="Z25">
        <v>395</v>
      </c>
      <c r="AA25">
        <v>5253</v>
      </c>
      <c r="AB25" s="6">
        <v>7.5195126594327002</v>
      </c>
    </row>
    <row r="26" spans="1:28" x14ac:dyDescent="0.2">
      <c r="A26" s="5" t="s">
        <v>30</v>
      </c>
      <c r="B26">
        <v>127</v>
      </c>
      <c r="C26">
        <f>B26/I26*100</f>
        <v>3.1925590749120158</v>
      </c>
      <c r="D26">
        <v>1408</v>
      </c>
      <c r="E26">
        <f>D26/I26*100</f>
        <v>35.394670688788338</v>
      </c>
      <c r="F26">
        <v>194</v>
      </c>
      <c r="G26">
        <f t="shared" si="10"/>
        <v>4.8768225238813478</v>
      </c>
      <c r="H26">
        <v>2249</v>
      </c>
      <c r="I26">
        <v>3978</v>
      </c>
      <c r="J26" s="6">
        <v>56.535947712418299</v>
      </c>
      <c r="K26" s="5">
        <v>454</v>
      </c>
      <c r="L26">
        <f>K26/R26*100</f>
        <v>11.412770236299648</v>
      </c>
      <c r="M26">
        <v>639</v>
      </c>
      <c r="N26">
        <f>M26/R26*100</f>
        <v>16.063348416289593</v>
      </c>
      <c r="O26">
        <v>1598</v>
      </c>
      <c r="P26">
        <f t="shared" si="12"/>
        <v>40.17094017094017</v>
      </c>
      <c r="Q26">
        <v>1287</v>
      </c>
      <c r="R26">
        <v>3978</v>
      </c>
      <c r="S26" s="6">
        <v>32.352941176470502</v>
      </c>
      <c r="T26" s="5">
        <v>324</v>
      </c>
      <c r="U26">
        <f>T26/AA26*100</f>
        <v>8.1447963800904972</v>
      </c>
      <c r="V26">
        <v>455</v>
      </c>
      <c r="W26">
        <f>V26/AA26*100</f>
        <v>11.437908496732026</v>
      </c>
      <c r="X26">
        <v>2357</v>
      </c>
      <c r="Y26">
        <f t="shared" si="8"/>
        <v>59.250879839115136</v>
      </c>
      <c r="Z26">
        <v>842</v>
      </c>
      <c r="AA26">
        <v>3978</v>
      </c>
      <c r="AB26" s="6">
        <v>21.1664152840623</v>
      </c>
    </row>
    <row r="27" spans="1:28" ht="17" thickBot="1" x14ac:dyDescent="0.25">
      <c r="A27" s="10" t="s">
        <v>31</v>
      </c>
      <c r="B27" s="11">
        <v>970</v>
      </c>
      <c r="C27" s="8">
        <f>B27/I27*100</f>
        <v>6.8285814853924682</v>
      </c>
      <c r="D27" s="11">
        <v>6453</v>
      </c>
      <c r="E27" s="8">
        <f t="shared" si="9"/>
        <v>45.427666314677928</v>
      </c>
      <c r="F27" s="11">
        <v>2660</v>
      </c>
      <c r="G27" s="8">
        <f t="shared" si="10"/>
        <v>18.72580077437522</v>
      </c>
      <c r="H27" s="11">
        <v>4122</v>
      </c>
      <c r="I27" s="11">
        <v>14205</v>
      </c>
      <c r="J27" s="12">
        <v>29.017951425554301</v>
      </c>
      <c r="K27" s="7">
        <v>2951</v>
      </c>
      <c r="L27" s="8">
        <f>K27/R27*100</f>
        <v>20.774375219992962</v>
      </c>
      <c r="M27" s="8">
        <v>2098</v>
      </c>
      <c r="N27" s="8">
        <f t="shared" si="11"/>
        <v>14.769447377683914</v>
      </c>
      <c r="O27" s="8">
        <v>6794</v>
      </c>
      <c r="P27" s="8">
        <f t="shared" si="12"/>
        <v>47.828229496656107</v>
      </c>
      <c r="Q27" s="8">
        <v>2362</v>
      </c>
      <c r="R27" s="8">
        <v>14205</v>
      </c>
      <c r="S27" s="9">
        <v>16.627947905667</v>
      </c>
      <c r="T27" s="7">
        <v>2095</v>
      </c>
      <c r="U27" s="8">
        <f>T27/AA27*100</f>
        <v>14.748328053502288</v>
      </c>
      <c r="V27" s="8">
        <v>1262</v>
      </c>
      <c r="W27" s="8">
        <f t="shared" si="13"/>
        <v>8.8841957057374152</v>
      </c>
      <c r="X27" s="8">
        <v>9174</v>
      </c>
      <c r="Y27">
        <f t="shared" si="8"/>
        <v>64.582893347412877</v>
      </c>
      <c r="Z27" s="8">
        <v>1674</v>
      </c>
      <c r="AA27" s="8">
        <v>14205</v>
      </c>
      <c r="AB27" s="9">
        <v>11.7845828933474</v>
      </c>
    </row>
    <row r="28" spans="1:28" x14ac:dyDescent="0.2">
      <c r="A28" s="2" t="s">
        <v>28</v>
      </c>
      <c r="B28" s="3">
        <v>129.67616580310801</v>
      </c>
      <c r="D28" s="3">
        <v>145.699409780775</v>
      </c>
      <c r="F28" s="3">
        <v>130.543859649122</v>
      </c>
      <c r="H28" s="3">
        <v>156.513940520446</v>
      </c>
      <c r="I28" s="3"/>
      <c r="J28" s="4"/>
      <c r="K28" s="2">
        <v>132.428131416837</v>
      </c>
      <c r="M28" s="3">
        <v>142.25652173912999</v>
      </c>
      <c r="O28" s="3">
        <v>144.68715305313199</v>
      </c>
      <c r="Q28" s="3">
        <v>157.92293906809999</v>
      </c>
      <c r="R28" s="3"/>
      <c r="S28" s="4"/>
      <c r="T28" s="2">
        <v>143.194219653179</v>
      </c>
      <c r="V28" s="3">
        <v>126.204081632653</v>
      </c>
      <c r="X28" s="3">
        <v>143.94420731707299</v>
      </c>
      <c r="Z28" s="3">
        <v>154.25858123569699</v>
      </c>
      <c r="AA28" s="3"/>
      <c r="AB28" s="4"/>
    </row>
    <row r="29" spans="1:28" x14ac:dyDescent="0.2">
      <c r="A29" s="5" t="s">
        <v>29</v>
      </c>
      <c r="B29">
        <v>115.805251641137</v>
      </c>
      <c r="D29">
        <v>102.750841750841</v>
      </c>
      <c r="F29">
        <v>92.122171945701297</v>
      </c>
      <c r="H29">
        <v>120.33626097867</v>
      </c>
      <c r="J29" s="6"/>
      <c r="K29" s="5">
        <v>93.602101116217995</v>
      </c>
      <c r="M29">
        <v>101.00927643784701</v>
      </c>
      <c r="O29">
        <v>106.938294689603</v>
      </c>
      <c r="Q29">
        <v>121.247582205029</v>
      </c>
      <c r="S29" s="6"/>
      <c r="T29" s="5">
        <v>119.12030905077199</v>
      </c>
      <c r="V29">
        <v>90.696385542168599</v>
      </c>
      <c r="X29">
        <v>99.621430590896196</v>
      </c>
      <c r="Z29">
        <v>120.79746835442999</v>
      </c>
      <c r="AB29" s="6"/>
    </row>
    <row r="30" spans="1:28" x14ac:dyDescent="0.2">
      <c r="A30" s="5" t="s">
        <v>30</v>
      </c>
      <c r="B30">
        <v>128.984251968503</v>
      </c>
      <c r="D30">
        <v>145.74076704545399</v>
      </c>
      <c r="F30">
        <v>97.128865979381402</v>
      </c>
      <c r="H30">
        <v>148.85815918185801</v>
      </c>
      <c r="J30" s="6"/>
      <c r="K30" s="5">
        <v>143.00220264317099</v>
      </c>
      <c r="M30">
        <v>135.81064162754299</v>
      </c>
      <c r="O30">
        <v>147.40488110137599</v>
      </c>
      <c r="Q30">
        <v>146.03729603729599</v>
      </c>
      <c r="S30" s="6"/>
      <c r="T30" s="5">
        <v>137.916666666666</v>
      </c>
      <c r="V30">
        <v>147.61978021978001</v>
      </c>
      <c r="X30">
        <v>144.426813746287</v>
      </c>
      <c r="Z30">
        <v>146.013064133016</v>
      </c>
      <c r="AB30" s="6"/>
    </row>
    <row r="31" spans="1:28" ht="17" thickBot="1" x14ac:dyDescent="0.25">
      <c r="A31" s="10" t="s">
        <v>32</v>
      </c>
      <c r="B31" s="11">
        <v>124.82188980425001</v>
      </c>
      <c r="C31" s="11"/>
      <c r="D31" s="11">
        <v>131.397006192357</v>
      </c>
      <c r="E31" s="11"/>
      <c r="F31" s="11">
        <v>106.598299191401</v>
      </c>
      <c r="G31" s="11"/>
      <c r="H31" s="11">
        <v>141.902786893658</v>
      </c>
      <c r="I31" s="11"/>
      <c r="J31" s="12"/>
      <c r="K31" s="10">
        <v>123.010811725409</v>
      </c>
      <c r="L31" s="11"/>
      <c r="M31" s="11">
        <v>126.35881326817299</v>
      </c>
      <c r="N31" s="11"/>
      <c r="O31" s="11">
        <v>133.01010961470399</v>
      </c>
      <c r="P31" s="11"/>
      <c r="Q31" s="11">
        <v>141.735939103475</v>
      </c>
      <c r="R31" s="8"/>
      <c r="S31" s="9"/>
      <c r="T31" s="10">
        <v>133.410398456872</v>
      </c>
      <c r="U31" s="11"/>
      <c r="V31" s="11">
        <v>121.506749131533</v>
      </c>
      <c r="W31" s="11"/>
      <c r="X31" s="11">
        <v>129.330817218085</v>
      </c>
      <c r="Y31" s="11"/>
      <c r="Z31" s="11">
        <v>140.35637124104801</v>
      </c>
      <c r="AA31" s="8"/>
      <c r="AB31" s="9"/>
    </row>
    <row r="32" spans="1:28" x14ac:dyDescent="0.2">
      <c r="A32" s="2" t="s">
        <v>28</v>
      </c>
      <c r="B32" s="3">
        <v>15.968911917098399</v>
      </c>
      <c r="C32" s="3"/>
      <c r="D32" s="3">
        <v>25.719224283305198</v>
      </c>
      <c r="E32" s="3"/>
      <c r="F32" s="3">
        <v>11.6219298245614</v>
      </c>
      <c r="G32" s="3"/>
      <c r="H32" s="18">
        <v>38.341078066914498</v>
      </c>
      <c r="I32" s="3"/>
      <c r="J32" s="13"/>
      <c r="K32" s="2">
        <v>19.385010266940402</v>
      </c>
      <c r="L32" s="3"/>
      <c r="M32" s="3">
        <v>22.0195652173913</v>
      </c>
      <c r="N32" s="3"/>
      <c r="O32" s="3">
        <v>22.087628865979301</v>
      </c>
      <c r="P32" s="3"/>
      <c r="Q32" s="18">
        <v>48.082437275985598</v>
      </c>
      <c r="R32" s="3"/>
      <c r="S32" s="13"/>
      <c r="T32" s="2">
        <v>23.6104046242774</v>
      </c>
      <c r="U32" s="3"/>
      <c r="V32" s="3">
        <v>22.6479591836734</v>
      </c>
      <c r="W32" s="3"/>
      <c r="X32" s="3">
        <v>21.3390243902439</v>
      </c>
      <c r="Y32" s="3"/>
      <c r="Z32" s="18">
        <v>51.215102974828298</v>
      </c>
      <c r="AA32" s="3"/>
      <c r="AB32" s="15"/>
    </row>
    <row r="33" spans="1:28" x14ac:dyDescent="0.2">
      <c r="A33" s="5" t="s">
        <v>29</v>
      </c>
      <c r="B33">
        <v>14.277899343544799</v>
      </c>
      <c r="D33">
        <v>23.273101384212399</v>
      </c>
      <c r="F33">
        <v>11.0754147812971</v>
      </c>
      <c r="H33" s="1">
        <v>37.976160602258403</v>
      </c>
      <c r="J33" s="14"/>
      <c r="K33" s="5">
        <v>17.7925147734734</v>
      </c>
      <c r="M33">
        <v>20.788497217068599</v>
      </c>
      <c r="O33">
        <v>19.771129394166</v>
      </c>
      <c r="Q33" s="1">
        <v>43.551257253384897</v>
      </c>
      <c r="S33" s="14"/>
      <c r="T33" s="5">
        <v>17.960264900662199</v>
      </c>
      <c r="V33">
        <v>22.260240963855399</v>
      </c>
      <c r="X33">
        <v>19.883799830364701</v>
      </c>
      <c r="Z33" s="1">
        <v>45.1848101265822</v>
      </c>
      <c r="AB33" s="16"/>
    </row>
    <row r="34" spans="1:28" x14ac:dyDescent="0.2">
      <c r="A34" s="5" t="s">
        <v>30</v>
      </c>
      <c r="B34">
        <v>25.1259842519685</v>
      </c>
      <c r="D34">
        <v>37.612215909090899</v>
      </c>
      <c r="F34">
        <v>12.3865979381443</v>
      </c>
      <c r="H34" s="1">
        <v>46.213872832369901</v>
      </c>
      <c r="J34" s="14"/>
      <c r="K34" s="5">
        <v>37.286343612334797</v>
      </c>
      <c r="M34">
        <v>34.743348982785598</v>
      </c>
      <c r="O34">
        <v>35.057571964956097</v>
      </c>
      <c r="Q34" s="1">
        <v>52.3201243201243</v>
      </c>
      <c r="S34" s="14"/>
      <c r="T34" s="5">
        <v>36.1944444444444</v>
      </c>
      <c r="V34">
        <v>39.083516483516398</v>
      </c>
      <c r="X34">
        <v>35.510818837505298</v>
      </c>
      <c r="Z34" s="1">
        <v>58.524940617577101</v>
      </c>
      <c r="AB34" s="16"/>
    </row>
    <row r="35" spans="1:28" ht="17" thickBot="1" x14ac:dyDescent="0.25">
      <c r="A35" s="10" t="s">
        <v>33</v>
      </c>
      <c r="B35" s="11">
        <v>18.457598504203901</v>
      </c>
      <c r="C35" s="11"/>
      <c r="D35" s="11">
        <v>28.8681805255362</v>
      </c>
      <c r="E35" s="11"/>
      <c r="F35" s="11">
        <v>11.694647514667601</v>
      </c>
      <c r="G35" s="11"/>
      <c r="H35" s="11">
        <v>40.843703833847599</v>
      </c>
      <c r="I35" s="11"/>
      <c r="J35" s="12"/>
      <c r="K35" s="10">
        <v>24.821289550916202</v>
      </c>
      <c r="L35" s="11"/>
      <c r="M35" s="11">
        <v>25.8504704724151</v>
      </c>
      <c r="N35" s="11"/>
      <c r="O35" s="11">
        <v>25.6387767417005</v>
      </c>
      <c r="P35" s="11"/>
      <c r="Q35" s="11">
        <v>47.984606283164901</v>
      </c>
      <c r="R35" s="8"/>
      <c r="S35" s="12"/>
      <c r="T35" s="10">
        <v>25.921704656461301</v>
      </c>
      <c r="U35" s="11"/>
      <c r="V35" s="11">
        <v>27.9972388770151</v>
      </c>
      <c r="W35" s="11"/>
      <c r="X35" s="11">
        <v>25.577881019371301</v>
      </c>
      <c r="Y35" s="11"/>
      <c r="Z35" s="11">
        <v>51.641617906329202</v>
      </c>
      <c r="AA35" s="11"/>
      <c r="AB35" s="17"/>
    </row>
    <row r="36" spans="1:28" x14ac:dyDescent="0.2">
      <c r="A36" s="2" t="s">
        <v>28</v>
      </c>
      <c r="B36" s="3">
        <v>145.06424870466299</v>
      </c>
      <c r="C36" s="3"/>
      <c r="D36" s="3">
        <v>103.397470489038</v>
      </c>
      <c r="E36" s="3"/>
      <c r="F36" s="3">
        <v>133.79447368421</v>
      </c>
      <c r="G36" s="3"/>
      <c r="H36" s="18">
        <v>76.628252788104007</v>
      </c>
      <c r="I36" s="3"/>
      <c r="J36" s="15"/>
      <c r="K36" s="3">
        <v>130.629158110882</v>
      </c>
      <c r="L36" s="3"/>
      <c r="M36" s="3">
        <v>108.763695652173</v>
      </c>
      <c r="N36" s="3"/>
      <c r="O36" s="3">
        <v>106.820380650277</v>
      </c>
      <c r="P36" s="3"/>
      <c r="Q36" s="18">
        <v>70.851075268817198</v>
      </c>
      <c r="R36" s="3"/>
      <c r="S36" s="15"/>
      <c r="T36" s="3">
        <v>109.808208092485</v>
      </c>
      <c r="U36" s="3"/>
      <c r="V36" s="3">
        <v>128.55357142857099</v>
      </c>
      <c r="W36" s="3"/>
      <c r="X36" s="3">
        <v>109.506920731707</v>
      </c>
      <c r="Y36" s="3"/>
      <c r="Z36" s="18">
        <v>72.474828375285995</v>
      </c>
      <c r="AA36" s="3"/>
      <c r="AB36" s="15"/>
    </row>
    <row r="37" spans="1:28" x14ac:dyDescent="0.2">
      <c r="A37" s="5" t="s">
        <v>29</v>
      </c>
      <c r="B37">
        <v>173.763238512035</v>
      </c>
      <c r="D37">
        <v>131.45402169846599</v>
      </c>
      <c r="F37">
        <v>149.82239819004499</v>
      </c>
      <c r="H37" s="1">
        <v>104.389585947302</v>
      </c>
      <c r="J37" s="16"/>
      <c r="K37">
        <v>149.06749835850201</v>
      </c>
      <c r="M37">
        <v>153.54638218923901</v>
      </c>
      <c r="O37">
        <v>130.15676888556399</v>
      </c>
      <c r="Q37" s="1">
        <v>106.03268858800701</v>
      </c>
      <c r="S37" s="16"/>
      <c r="T37">
        <v>142.43719646799099</v>
      </c>
      <c r="V37">
        <v>163.19012048192701</v>
      </c>
      <c r="X37">
        <v>133.23720667232101</v>
      </c>
      <c r="Z37" s="1">
        <v>112.95544303797401</v>
      </c>
      <c r="AB37" s="16"/>
    </row>
    <row r="38" spans="1:28" x14ac:dyDescent="0.2">
      <c r="A38" s="5" t="s">
        <v>30</v>
      </c>
      <c r="B38">
        <v>94.981102362204695</v>
      </c>
      <c r="D38">
        <v>47.3975852272727</v>
      </c>
      <c r="F38">
        <v>166.84020618556701</v>
      </c>
      <c r="H38" s="19">
        <v>39.5826144953312</v>
      </c>
      <c r="J38" s="16"/>
      <c r="K38">
        <v>50.7063876651982</v>
      </c>
      <c r="M38">
        <v>69.194209702660402</v>
      </c>
      <c r="O38">
        <v>49.213767209011202</v>
      </c>
      <c r="Q38" s="19">
        <v>42.196814296814203</v>
      </c>
      <c r="S38" s="16"/>
      <c r="T38">
        <v>64.667283950617204</v>
      </c>
      <c r="V38">
        <v>45.555384615384597</v>
      </c>
      <c r="X38">
        <v>52.137844717861597</v>
      </c>
      <c r="Z38" s="19">
        <v>42.301543942992801</v>
      </c>
      <c r="AB38" s="16"/>
    </row>
    <row r="39" spans="1:28" ht="17" thickBot="1" x14ac:dyDescent="0.25">
      <c r="A39" s="10" t="s">
        <v>34</v>
      </c>
      <c r="B39" s="11">
        <v>137.93619652630099</v>
      </c>
      <c r="C39" s="11"/>
      <c r="D39" s="11">
        <v>94.083025804925796</v>
      </c>
      <c r="E39" s="11"/>
      <c r="F39" s="11">
        <v>150.15235935327399</v>
      </c>
      <c r="G39" s="11"/>
      <c r="H39" s="11">
        <v>73.533484410245904</v>
      </c>
      <c r="I39" s="11"/>
      <c r="J39" s="17"/>
      <c r="K39" s="11">
        <v>110.134348044861</v>
      </c>
      <c r="L39" s="11"/>
      <c r="M39" s="11">
        <v>110.501429181357</v>
      </c>
      <c r="N39" s="11"/>
      <c r="O39" s="11">
        <v>95.396972248284499</v>
      </c>
      <c r="P39" s="11"/>
      <c r="Q39" s="11">
        <v>73.026859384546398</v>
      </c>
      <c r="R39" s="11"/>
      <c r="S39" s="17"/>
      <c r="T39" s="11">
        <v>105.637562837031</v>
      </c>
      <c r="U39" s="11"/>
      <c r="V39" s="11">
        <v>112.433025508627</v>
      </c>
      <c r="W39" s="11"/>
      <c r="X39" s="11">
        <v>98.2939907072967</v>
      </c>
      <c r="Y39" s="11"/>
      <c r="Z39" s="11">
        <v>75.910605118751207</v>
      </c>
      <c r="AA39" s="11"/>
      <c r="AB39" s="17"/>
    </row>
    <row r="40" spans="1:28" x14ac:dyDescent="0.2">
      <c r="A40" s="2" t="s">
        <v>28</v>
      </c>
      <c r="B40" s="3">
        <v>160.43601036269399</v>
      </c>
      <c r="C40" s="3"/>
      <c r="D40" s="3">
        <v>96.111509274873498</v>
      </c>
      <c r="E40" s="3"/>
      <c r="F40" s="3">
        <v>135.94008771929799</v>
      </c>
      <c r="G40" s="3"/>
      <c r="H40" s="18">
        <v>63.386524163568701</v>
      </c>
      <c r="I40" s="3"/>
      <c r="J40" s="15"/>
      <c r="K40" s="3">
        <v>141.48408624229901</v>
      </c>
      <c r="L40" s="3"/>
      <c r="M40" s="3">
        <v>109.194891304347</v>
      </c>
      <c r="N40" s="3"/>
      <c r="O40" s="3">
        <v>96.962252180808804</v>
      </c>
      <c r="P40" s="3"/>
      <c r="Q40" s="18">
        <v>54.259498207885301</v>
      </c>
      <c r="R40" s="3"/>
      <c r="S40" s="15"/>
      <c r="T40" s="3">
        <v>111.758959537572</v>
      </c>
      <c r="U40" s="3"/>
      <c r="V40" s="3">
        <v>129.72321428571399</v>
      </c>
      <c r="W40" s="3"/>
      <c r="X40" s="3">
        <v>103.380487804878</v>
      </c>
      <c r="Y40" s="3"/>
      <c r="Z40" s="18">
        <v>60.570709382151001</v>
      </c>
      <c r="AA40" s="3"/>
      <c r="AB40" s="15"/>
    </row>
    <row r="41" spans="1:28" x14ac:dyDescent="0.2">
      <c r="A41" s="5" t="s">
        <v>29</v>
      </c>
      <c r="B41">
        <v>198.38533916848999</v>
      </c>
      <c r="D41">
        <v>126.138608305274</v>
      </c>
      <c r="F41">
        <v>156.43748114630401</v>
      </c>
      <c r="H41" s="1">
        <v>83.917565872020006</v>
      </c>
      <c r="J41" s="16"/>
      <c r="K41">
        <v>167.44169402495001</v>
      </c>
      <c r="M41">
        <v>159.511317254174</v>
      </c>
      <c r="O41">
        <v>117.839117427075</v>
      </c>
      <c r="Q41" s="1">
        <v>89.084912959381001</v>
      </c>
      <c r="S41" s="16"/>
      <c r="T41">
        <v>152.69083885209699</v>
      </c>
      <c r="V41">
        <v>183.91807228915599</v>
      </c>
      <c r="X41">
        <v>126.874639525021</v>
      </c>
      <c r="Z41" s="1">
        <v>98.049367088607596</v>
      </c>
      <c r="AB41" s="16"/>
    </row>
    <row r="42" spans="1:28" x14ac:dyDescent="0.2">
      <c r="A42" s="5" t="s">
        <v>30</v>
      </c>
      <c r="B42">
        <v>75.609448818897604</v>
      </c>
      <c r="D42">
        <v>29.256321022727199</v>
      </c>
      <c r="F42">
        <v>162.70257731958699</v>
      </c>
      <c r="H42" s="19">
        <v>23.750555802578901</v>
      </c>
      <c r="J42" s="16"/>
      <c r="K42">
        <v>32.919383259911797</v>
      </c>
      <c r="M42">
        <v>53.843818466353603</v>
      </c>
      <c r="O42">
        <v>33.177722152690798</v>
      </c>
      <c r="Q42" s="19">
        <v>25.955710955710899</v>
      </c>
      <c r="S42" s="16"/>
      <c r="T42">
        <v>47.4317901234567</v>
      </c>
      <c r="V42">
        <v>28.118461538461499</v>
      </c>
      <c r="X42">
        <v>36.350445481544298</v>
      </c>
      <c r="Z42" s="19">
        <v>26.0508313539192</v>
      </c>
      <c r="AB42" s="16"/>
    </row>
    <row r="43" spans="1:28" ht="17" thickBot="1" x14ac:dyDescent="0.25">
      <c r="A43" s="10" t="s">
        <v>35</v>
      </c>
      <c r="B43" s="11">
        <v>144.81026611669401</v>
      </c>
      <c r="C43" s="11"/>
      <c r="D43" s="11">
        <v>83.835479534291906</v>
      </c>
      <c r="E43" s="11"/>
      <c r="F43" s="11">
        <v>151.69338206173001</v>
      </c>
      <c r="G43" s="11"/>
      <c r="H43" s="11">
        <v>57.018215279389203</v>
      </c>
      <c r="I43" s="11"/>
      <c r="J43" s="17"/>
      <c r="K43" s="11">
        <v>113.94838784238701</v>
      </c>
      <c r="L43" s="11"/>
      <c r="M43" s="11">
        <v>107.51667567495799</v>
      </c>
      <c r="N43" s="11"/>
      <c r="O43" s="11">
        <v>82.659697253525096</v>
      </c>
      <c r="P43" s="11"/>
      <c r="Q43" s="11">
        <v>56.433374040992398</v>
      </c>
      <c r="R43" s="11"/>
      <c r="S43" s="17"/>
      <c r="T43" s="11">
        <v>103.960529504375</v>
      </c>
      <c r="U43" s="11"/>
      <c r="V43" s="11">
        <v>113.919916037777</v>
      </c>
      <c r="W43" s="11"/>
      <c r="X43" s="11">
        <v>88.868524270481103</v>
      </c>
      <c r="Y43" s="11"/>
      <c r="Z43" s="11">
        <v>61.556969274892602</v>
      </c>
      <c r="AA43" s="11"/>
      <c r="AB43" s="17"/>
    </row>
    <row r="44" spans="1:28" x14ac:dyDescent="0.2">
      <c r="A44" s="2" t="s">
        <v>28</v>
      </c>
      <c r="B44" s="3">
        <v>131.85751295336701</v>
      </c>
      <c r="C44" s="3"/>
      <c r="D44" s="3">
        <v>61.391231028667697</v>
      </c>
      <c r="E44" s="3"/>
      <c r="F44" s="3">
        <v>95.831578947368399</v>
      </c>
      <c r="G44" s="3"/>
      <c r="H44" s="18">
        <v>31.120817843866099</v>
      </c>
      <c r="I44" s="3"/>
      <c r="J44" s="15"/>
      <c r="K44" s="3">
        <v>111.989733059548</v>
      </c>
      <c r="L44" s="3"/>
      <c r="M44" s="3">
        <v>81.001086956521704</v>
      </c>
      <c r="N44" s="3"/>
      <c r="O44" s="3">
        <v>55.6209357652656</v>
      </c>
      <c r="P44" s="3"/>
      <c r="Q44" s="18">
        <v>27.5555555555555</v>
      </c>
      <c r="R44" s="3"/>
      <c r="S44" s="15"/>
      <c r="T44" s="3">
        <v>78.990173410404594</v>
      </c>
      <c r="U44" s="3"/>
      <c r="V44" s="3">
        <v>99.372448979591795</v>
      </c>
      <c r="W44" s="3"/>
      <c r="X44" s="3">
        <v>66.048628048780401</v>
      </c>
      <c r="Y44" s="3"/>
      <c r="Z44" s="18">
        <v>35.082379862700201</v>
      </c>
      <c r="AA44" s="3"/>
      <c r="AB44" s="15"/>
    </row>
    <row r="45" spans="1:28" x14ac:dyDescent="0.2">
      <c r="A45" s="5" t="s">
        <v>29</v>
      </c>
      <c r="B45">
        <v>173.671772428884</v>
      </c>
      <c r="D45">
        <v>86.780957725402104</v>
      </c>
      <c r="F45">
        <v>117.95512820512801</v>
      </c>
      <c r="H45" s="1">
        <v>45.055207026348803</v>
      </c>
      <c r="J45" s="16"/>
      <c r="K45">
        <v>143.437294812869</v>
      </c>
      <c r="M45">
        <v>120.075139146567</v>
      </c>
      <c r="O45">
        <v>72.543380703066504</v>
      </c>
      <c r="Q45" s="1">
        <v>51.246615087040603</v>
      </c>
      <c r="S45" s="16"/>
      <c r="T45">
        <v>119.348233995584</v>
      </c>
      <c r="V45">
        <v>149.26024096385501</v>
      </c>
      <c r="X45">
        <v>87.920836867401704</v>
      </c>
      <c r="Z45" s="1">
        <v>57.221518987341703</v>
      </c>
      <c r="AB45" s="16"/>
    </row>
    <row r="46" spans="1:28" x14ac:dyDescent="0.2">
      <c r="A46" s="5" t="s">
        <v>30</v>
      </c>
      <c r="B46">
        <v>31.358267716535401</v>
      </c>
      <c r="D46">
        <v>19.559659090909001</v>
      </c>
      <c r="F46">
        <v>151.03092783505099</v>
      </c>
      <c r="H46" s="19">
        <v>17.844819919964401</v>
      </c>
      <c r="J46" s="16"/>
      <c r="K46">
        <v>21.019823788546201</v>
      </c>
      <c r="M46">
        <v>43.723787167449103</v>
      </c>
      <c r="O46">
        <v>24.155819774718399</v>
      </c>
      <c r="Q46" s="19">
        <v>19.325563325563301</v>
      </c>
      <c r="S46" s="16"/>
      <c r="T46">
        <v>25.692901234567898</v>
      </c>
      <c r="V46">
        <v>18.079120879120801</v>
      </c>
      <c r="X46">
        <v>29.3118370810352</v>
      </c>
      <c r="Z46" s="19">
        <v>18.1912114014251</v>
      </c>
      <c r="AB46" s="16"/>
    </row>
    <row r="47" spans="1:28" ht="17" thickBot="1" x14ac:dyDescent="0.25">
      <c r="A47" s="10" t="s">
        <v>70</v>
      </c>
      <c r="B47" s="11">
        <v>112.29585103292899</v>
      </c>
      <c r="C47" s="11"/>
      <c r="D47" s="11">
        <v>55.910615948326303</v>
      </c>
      <c r="E47" s="11"/>
      <c r="F47" s="11">
        <v>121.605878329182</v>
      </c>
      <c r="G47" s="11"/>
      <c r="H47" s="11">
        <v>31.340281596726399</v>
      </c>
      <c r="I47" s="11"/>
      <c r="J47" s="17"/>
      <c r="K47" s="11">
        <v>92.148950553654601</v>
      </c>
      <c r="L47" s="11"/>
      <c r="M47" s="11">
        <v>81.6000044235128</v>
      </c>
      <c r="N47" s="11"/>
      <c r="O47" s="11">
        <v>50.773378747683502</v>
      </c>
      <c r="P47" s="11"/>
      <c r="Q47" s="11">
        <v>32.709244656053102</v>
      </c>
      <c r="R47" s="11"/>
      <c r="S47" s="17"/>
      <c r="T47" s="11">
        <v>74.677102880185799</v>
      </c>
      <c r="U47" s="11"/>
      <c r="V47" s="11">
        <v>88.903936940855999</v>
      </c>
      <c r="W47" s="11"/>
      <c r="X47" s="11">
        <v>61.093767332405797</v>
      </c>
      <c r="Y47" s="11"/>
      <c r="Z47" s="11">
        <v>36.831703417155701</v>
      </c>
      <c r="AA47" s="11"/>
      <c r="AB47" s="17"/>
    </row>
    <row r="48" spans="1:28" x14ac:dyDescent="0.2">
      <c r="A48" s="2" t="s">
        <v>28</v>
      </c>
      <c r="B48" s="3">
        <v>0.75974093264248699</v>
      </c>
      <c r="C48" s="3"/>
      <c r="D48" s="3">
        <v>3.77115092748735</v>
      </c>
      <c r="E48" s="3"/>
      <c r="F48" s="3">
        <v>1.2537105263157799</v>
      </c>
      <c r="G48" s="3"/>
      <c r="H48" s="18">
        <v>5.7829739776951596</v>
      </c>
      <c r="I48" s="3"/>
      <c r="J48" s="15"/>
      <c r="K48" s="3">
        <v>1.82924024640657</v>
      </c>
      <c r="L48" s="3"/>
      <c r="M48" s="3">
        <v>3.7534130434782602</v>
      </c>
      <c r="N48" s="3"/>
      <c r="O48" s="3">
        <v>3.17694290245836</v>
      </c>
      <c r="P48" s="3"/>
      <c r="Q48" s="18">
        <v>6.5287992831541199</v>
      </c>
      <c r="R48" s="3"/>
      <c r="S48" s="15"/>
      <c r="T48" s="3">
        <v>2.3796878612716701</v>
      </c>
      <c r="U48" s="3"/>
      <c r="V48" s="3">
        <v>2.4614540816326498</v>
      </c>
      <c r="W48" s="3"/>
      <c r="X48" s="3">
        <v>3.4029603658536498</v>
      </c>
      <c r="Y48" s="3"/>
      <c r="Z48" s="18">
        <v>6.1901830663615502</v>
      </c>
      <c r="AA48" s="3"/>
      <c r="AB48" s="15"/>
    </row>
    <row r="49" spans="1:28" x14ac:dyDescent="0.2">
      <c r="A49" s="5" t="s">
        <v>29</v>
      </c>
      <c r="B49">
        <v>0.71838074398249396</v>
      </c>
      <c r="D49">
        <v>2.4554395809951299</v>
      </c>
      <c r="F49">
        <v>1.3836199095022601</v>
      </c>
      <c r="H49" s="1">
        <v>4.0766875784190697</v>
      </c>
      <c r="J49" s="16"/>
      <c r="K49">
        <v>1.5384898227183099</v>
      </c>
      <c r="M49">
        <v>1.9601855287569501</v>
      </c>
      <c r="O49">
        <v>2.43210919970082</v>
      </c>
      <c r="Q49" s="1">
        <v>4.0084526112185603</v>
      </c>
      <c r="S49" s="16"/>
      <c r="T49">
        <v>1.4346578366445899</v>
      </c>
      <c r="V49">
        <v>1.5129156626506</v>
      </c>
      <c r="X49">
        <v>2.4198953915747801</v>
      </c>
      <c r="Z49" s="1">
        <v>3.7687594936708799</v>
      </c>
      <c r="AB49" s="16"/>
    </row>
    <row r="50" spans="1:28" x14ac:dyDescent="0.2">
      <c r="A50" s="5" t="s">
        <v>30</v>
      </c>
      <c r="B50">
        <v>6.5855905511810997</v>
      </c>
      <c r="D50">
        <v>12.0298508522727</v>
      </c>
      <c r="F50">
        <v>2.3071134020618498</v>
      </c>
      <c r="H50" s="19">
        <v>13.2775678079146</v>
      </c>
      <c r="J50" s="16"/>
      <c r="K50">
        <v>11.7461453744493</v>
      </c>
      <c r="M50">
        <v>10.5371205007824</v>
      </c>
      <c r="O50">
        <v>12.2612891113892</v>
      </c>
      <c r="Q50" s="19">
        <v>12.7612432012432</v>
      </c>
      <c r="S50" s="16"/>
      <c r="T50">
        <v>9.9607716049382695</v>
      </c>
      <c r="V50">
        <v>12.249758241758199</v>
      </c>
      <c r="X50">
        <v>12.091523122613401</v>
      </c>
      <c r="Z50" s="19">
        <v>12.8059144893111</v>
      </c>
      <c r="AB50" s="16"/>
    </row>
    <row r="51" spans="1:28" ht="17" thickBot="1" x14ac:dyDescent="0.25">
      <c r="A51" s="10" t="s">
        <v>36</v>
      </c>
      <c r="B51" s="11">
        <v>2.6879040759353598</v>
      </c>
      <c r="C51" s="11"/>
      <c r="D51" s="11">
        <v>6.0854804535850704</v>
      </c>
      <c r="E51" s="11"/>
      <c r="F51" s="11">
        <v>1.6481479459599599</v>
      </c>
      <c r="G51" s="11"/>
      <c r="H51" s="11">
        <v>7.7124097880096203</v>
      </c>
      <c r="I51" s="11"/>
      <c r="J51" s="17"/>
      <c r="K51" s="11">
        <v>5.03795848119141</v>
      </c>
      <c r="L51" s="11"/>
      <c r="M51" s="11">
        <v>5.41690635767256</v>
      </c>
      <c r="N51" s="11"/>
      <c r="O51" s="11">
        <v>5.9567804045161399</v>
      </c>
      <c r="P51" s="11"/>
      <c r="Q51" s="11">
        <v>7.7661650318719602</v>
      </c>
      <c r="R51" s="11"/>
      <c r="S51" s="17"/>
      <c r="T51" s="11">
        <v>4.5917057676181798</v>
      </c>
      <c r="U51" s="11"/>
      <c r="V51" s="11">
        <v>5.4080426620138304</v>
      </c>
      <c r="W51" s="11"/>
      <c r="X51" s="11">
        <v>5.9714596266806401</v>
      </c>
      <c r="Y51" s="11"/>
      <c r="Z51" s="11">
        <v>7.5882856831145302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88FE-10E7-A743-B590-D8EF44A1BA6E}">
  <dimension ref="A1:AB51"/>
  <sheetViews>
    <sheetView topLeftCell="B1" workbookViewId="0">
      <selection activeCell="G1" sqref="G1:G1048576"/>
    </sheetView>
  </sheetViews>
  <sheetFormatPr baseColWidth="10" defaultRowHeight="16" x14ac:dyDescent="0.2"/>
  <cols>
    <col min="3" max="3" width="12.1640625" customWidth="1"/>
    <col min="5" max="5" width="12.6640625" bestFit="1" customWidth="1"/>
    <col min="7" max="7" width="12.83203125" bestFit="1" customWidth="1"/>
    <col min="11" max="11" width="15.6640625" bestFit="1" customWidth="1"/>
    <col min="12" max="12" width="12.1640625" customWidth="1"/>
    <col min="14" max="14" width="12.6640625" bestFit="1" customWidth="1"/>
    <col min="16" max="16" width="12.83203125" bestFit="1" customWidth="1"/>
    <col min="21" max="21" width="12.1640625" customWidth="1"/>
    <col min="23" max="23" width="12.6640625" bestFit="1" customWidth="1"/>
    <col min="25" max="25" width="12.83203125" bestFit="1" customWidth="1"/>
  </cols>
  <sheetData>
    <row r="1" spans="1:28" x14ac:dyDescent="0.2">
      <c r="B1" t="s">
        <v>0</v>
      </c>
      <c r="C1" s="3" t="s">
        <v>135</v>
      </c>
      <c r="D1" t="s">
        <v>1</v>
      </c>
      <c r="E1" s="3" t="s">
        <v>135</v>
      </c>
      <c r="F1" t="s">
        <v>58</v>
      </c>
      <c r="G1" s="3" t="s">
        <v>135</v>
      </c>
      <c r="H1" t="s">
        <v>59</v>
      </c>
      <c r="I1" t="s">
        <v>60</v>
      </c>
      <c r="J1" t="s">
        <v>61</v>
      </c>
      <c r="K1" t="s">
        <v>2</v>
      </c>
      <c r="L1" s="3" t="s">
        <v>135</v>
      </c>
      <c r="M1" t="s">
        <v>3</v>
      </c>
      <c r="N1" s="3" t="s">
        <v>135</v>
      </c>
      <c r="O1" t="s">
        <v>62</v>
      </c>
      <c r="P1" s="3" t="s">
        <v>135</v>
      </c>
      <c r="Q1" t="s">
        <v>63</v>
      </c>
      <c r="R1" t="s">
        <v>64</v>
      </c>
      <c r="S1" t="s">
        <v>65</v>
      </c>
      <c r="T1" t="s">
        <v>4</v>
      </c>
      <c r="U1" s="3" t="s">
        <v>135</v>
      </c>
      <c r="V1" t="s">
        <v>5</v>
      </c>
      <c r="W1" s="3" t="s">
        <v>135</v>
      </c>
      <c r="X1" t="s">
        <v>66</v>
      </c>
      <c r="Y1" s="3" t="s">
        <v>135</v>
      </c>
      <c r="Z1" t="s">
        <v>67</v>
      </c>
      <c r="AA1" t="s">
        <v>68</v>
      </c>
      <c r="AB1" t="s">
        <v>69</v>
      </c>
    </row>
    <row r="2" spans="1:28" x14ac:dyDescent="0.2">
      <c r="A2" t="s">
        <v>92</v>
      </c>
      <c r="B2">
        <v>16</v>
      </c>
      <c r="C2">
        <f t="shared" ref="C2:C27" si="0">B2/I2*100</f>
        <v>2.7072758037225042</v>
      </c>
      <c r="D2">
        <v>274</v>
      </c>
      <c r="E2">
        <f t="shared" ref="E2:E27" si="1">D2/I2*100</f>
        <v>46.362098138747889</v>
      </c>
      <c r="F2">
        <v>230</v>
      </c>
      <c r="G2">
        <f>F2/I2*100</f>
        <v>38.917089678510997</v>
      </c>
      <c r="H2">
        <v>71</v>
      </c>
      <c r="I2">
        <v>591</v>
      </c>
      <c r="J2">
        <v>12.0135363790186</v>
      </c>
      <c r="K2">
        <v>37</v>
      </c>
      <c r="L2">
        <f>K2/R2*100</f>
        <v>6.260575296108291</v>
      </c>
      <c r="M2">
        <v>325</v>
      </c>
      <c r="N2">
        <f>M2/R2*100</f>
        <v>54.991539763113359</v>
      </c>
      <c r="O2">
        <v>201</v>
      </c>
      <c r="P2">
        <f>O2/R2*100</f>
        <v>34.01015228426396</v>
      </c>
      <c r="Q2">
        <v>28</v>
      </c>
      <c r="R2">
        <v>591</v>
      </c>
      <c r="S2">
        <v>4.73773265651438</v>
      </c>
      <c r="T2">
        <v>328</v>
      </c>
      <c r="U2">
        <f>T2/AA2*100</f>
        <v>55.499153976311334</v>
      </c>
      <c r="V2">
        <v>8</v>
      </c>
      <c r="W2">
        <f>V2/AA2*100</f>
        <v>1.3536379018612521</v>
      </c>
      <c r="X2">
        <v>245</v>
      </c>
      <c r="Y2">
        <f>X2/AA2*100</f>
        <v>41.455160744500844</v>
      </c>
      <c r="Z2">
        <v>10</v>
      </c>
      <c r="AA2">
        <v>591</v>
      </c>
      <c r="AB2">
        <v>1.6920473773265601</v>
      </c>
    </row>
    <row r="3" spans="1:28" x14ac:dyDescent="0.2">
      <c r="A3" t="s">
        <v>93</v>
      </c>
      <c r="B3">
        <v>13</v>
      </c>
      <c r="C3">
        <f t="shared" si="0"/>
        <v>1.8950437317784257</v>
      </c>
      <c r="D3">
        <v>550</v>
      </c>
      <c r="E3">
        <f t="shared" si="1"/>
        <v>80.174927113702623</v>
      </c>
      <c r="F3">
        <v>82</v>
      </c>
      <c r="G3">
        <f t="shared" ref="G3:G21" si="2">F3/I3*100</f>
        <v>11.9533527696793</v>
      </c>
      <c r="H3">
        <v>41</v>
      </c>
      <c r="I3">
        <v>686</v>
      </c>
      <c r="J3">
        <v>5.9766763848396502</v>
      </c>
      <c r="K3">
        <v>236</v>
      </c>
      <c r="L3">
        <f t="shared" ref="L3:L23" si="3">K3/R3*100</f>
        <v>34.402332361516038</v>
      </c>
      <c r="M3">
        <v>33</v>
      </c>
      <c r="N3">
        <f t="shared" ref="N3:N22" si="4">M3/R3*100</f>
        <v>4.8104956268221573</v>
      </c>
      <c r="O3">
        <v>358</v>
      </c>
      <c r="P3">
        <f t="shared" ref="P3:P21" si="5">O3/R3*100</f>
        <v>52.186588921282798</v>
      </c>
      <c r="Q3">
        <v>59</v>
      </c>
      <c r="R3">
        <v>686</v>
      </c>
      <c r="S3">
        <v>8.6005830903790095</v>
      </c>
      <c r="T3">
        <v>13</v>
      </c>
      <c r="U3">
        <f t="shared" ref="U3:U23" si="6">T3/AA3*100</f>
        <v>1.8950437317784257</v>
      </c>
      <c r="V3">
        <v>76</v>
      </c>
      <c r="W3">
        <f t="shared" ref="W3:W22" si="7">V3/AA3*100</f>
        <v>11.078717201166182</v>
      </c>
      <c r="X3">
        <v>534</v>
      </c>
      <c r="Y3">
        <f t="shared" ref="Y3:Y21" si="8">X3/AA3*100</f>
        <v>77.84256559766763</v>
      </c>
      <c r="Z3">
        <v>63</v>
      </c>
      <c r="AA3">
        <v>686</v>
      </c>
      <c r="AB3">
        <v>9.1836734693877506</v>
      </c>
    </row>
    <row r="4" spans="1:28" x14ac:dyDescent="0.2">
      <c r="A4" t="s">
        <v>94</v>
      </c>
      <c r="B4">
        <v>50</v>
      </c>
      <c r="C4">
        <f t="shared" si="0"/>
        <v>10.183299389002038</v>
      </c>
      <c r="D4">
        <v>164</v>
      </c>
      <c r="E4">
        <f t="shared" si="1"/>
        <v>33.401221995926676</v>
      </c>
      <c r="F4">
        <v>21</v>
      </c>
      <c r="G4">
        <f t="shared" si="2"/>
        <v>4.2769857433808554</v>
      </c>
      <c r="H4">
        <v>256</v>
      </c>
      <c r="I4">
        <v>491</v>
      </c>
      <c r="J4">
        <v>52.138492871690403</v>
      </c>
      <c r="K4">
        <v>112</v>
      </c>
      <c r="L4">
        <f t="shared" si="3"/>
        <v>22.810590631364562</v>
      </c>
      <c r="M4">
        <v>22</v>
      </c>
      <c r="N4">
        <f t="shared" si="4"/>
        <v>4.4806517311608962</v>
      </c>
      <c r="O4">
        <v>218</v>
      </c>
      <c r="P4">
        <f t="shared" si="5"/>
        <v>44.39918533604888</v>
      </c>
      <c r="Q4">
        <v>139</v>
      </c>
      <c r="R4">
        <v>491</v>
      </c>
      <c r="S4">
        <v>28.3095723014256</v>
      </c>
      <c r="T4">
        <v>91</v>
      </c>
      <c r="U4">
        <f t="shared" si="6"/>
        <v>18.533604887983707</v>
      </c>
      <c r="V4">
        <v>47</v>
      </c>
      <c r="W4">
        <f t="shared" si="7"/>
        <v>9.5723014256619141</v>
      </c>
      <c r="X4">
        <v>254</v>
      </c>
      <c r="Y4">
        <f t="shared" si="8"/>
        <v>51.731160896130348</v>
      </c>
      <c r="Z4">
        <v>99</v>
      </c>
      <c r="AA4">
        <v>491</v>
      </c>
      <c r="AB4">
        <v>20.162932790224001</v>
      </c>
    </row>
    <row r="5" spans="1:28" x14ac:dyDescent="0.2">
      <c r="A5" t="s">
        <v>95</v>
      </c>
      <c r="B5">
        <v>148</v>
      </c>
      <c r="C5">
        <f t="shared" si="0"/>
        <v>18.901660280970624</v>
      </c>
      <c r="D5">
        <v>192</v>
      </c>
      <c r="E5">
        <f t="shared" si="1"/>
        <v>24.521072796934863</v>
      </c>
      <c r="F5">
        <v>181</v>
      </c>
      <c r="G5">
        <f t="shared" si="2"/>
        <v>23.116219667943806</v>
      </c>
      <c r="H5">
        <v>262</v>
      </c>
      <c r="I5">
        <v>783</v>
      </c>
      <c r="J5">
        <v>33.461047254150699</v>
      </c>
      <c r="K5">
        <v>152</v>
      </c>
      <c r="L5">
        <f t="shared" si="3"/>
        <v>19.4125159642401</v>
      </c>
      <c r="M5">
        <v>96</v>
      </c>
      <c r="N5">
        <f t="shared" si="4"/>
        <v>12.260536398467432</v>
      </c>
      <c r="O5">
        <v>447</v>
      </c>
      <c r="P5">
        <f t="shared" si="5"/>
        <v>57.088122605363992</v>
      </c>
      <c r="Q5">
        <v>88</v>
      </c>
      <c r="R5">
        <v>783</v>
      </c>
      <c r="S5">
        <v>11.2388250319284</v>
      </c>
      <c r="T5">
        <v>34</v>
      </c>
      <c r="U5">
        <f t="shared" si="6"/>
        <v>4.3422733077905491</v>
      </c>
      <c r="V5">
        <v>87</v>
      </c>
      <c r="W5">
        <f t="shared" si="7"/>
        <v>11.111111111111111</v>
      </c>
      <c r="X5">
        <v>601</v>
      </c>
      <c r="Y5">
        <f t="shared" si="8"/>
        <v>76.75606641123882</v>
      </c>
      <c r="Z5">
        <v>61</v>
      </c>
      <c r="AA5">
        <v>783</v>
      </c>
      <c r="AB5">
        <v>7.79054916985951</v>
      </c>
    </row>
    <row r="6" spans="1:28" x14ac:dyDescent="0.2">
      <c r="A6" t="s">
        <v>96</v>
      </c>
      <c r="B6">
        <v>171</v>
      </c>
      <c r="C6">
        <f t="shared" si="0"/>
        <v>21.455457967377669</v>
      </c>
      <c r="D6">
        <v>284</v>
      </c>
      <c r="E6">
        <f t="shared" si="1"/>
        <v>35.633626097867001</v>
      </c>
      <c r="F6">
        <v>158</v>
      </c>
      <c r="G6">
        <f t="shared" si="2"/>
        <v>19.824341279799249</v>
      </c>
      <c r="H6">
        <v>184</v>
      </c>
      <c r="I6">
        <v>797</v>
      </c>
      <c r="J6">
        <v>23.086574654955999</v>
      </c>
      <c r="K6">
        <v>128</v>
      </c>
      <c r="L6">
        <f t="shared" si="3"/>
        <v>16.06022584692597</v>
      </c>
      <c r="M6">
        <v>86</v>
      </c>
      <c r="N6">
        <f t="shared" si="4"/>
        <v>10.790464240903388</v>
      </c>
      <c r="O6">
        <v>509</v>
      </c>
      <c r="P6">
        <f t="shared" si="5"/>
        <v>63.864491844416563</v>
      </c>
      <c r="Q6">
        <v>74</v>
      </c>
      <c r="R6">
        <v>797</v>
      </c>
      <c r="S6">
        <v>9.2848180677540704</v>
      </c>
      <c r="T6">
        <v>43</v>
      </c>
      <c r="U6">
        <f t="shared" si="6"/>
        <v>5.395232120451694</v>
      </c>
      <c r="V6">
        <v>92</v>
      </c>
      <c r="W6">
        <f t="shared" si="7"/>
        <v>11.543287327478042</v>
      </c>
      <c r="X6">
        <v>599</v>
      </c>
      <c r="Y6">
        <f t="shared" si="8"/>
        <v>75.156838143036381</v>
      </c>
      <c r="Z6">
        <v>63</v>
      </c>
      <c r="AA6">
        <v>797</v>
      </c>
      <c r="AB6">
        <v>7.9046424090338698</v>
      </c>
    </row>
    <row r="7" spans="1:28" x14ac:dyDescent="0.2">
      <c r="A7" t="s">
        <v>97</v>
      </c>
      <c r="B7">
        <v>14</v>
      </c>
      <c r="C7">
        <f t="shared" si="0"/>
        <v>2.1505376344086025</v>
      </c>
      <c r="D7">
        <v>189</v>
      </c>
      <c r="E7">
        <f t="shared" si="1"/>
        <v>29.032258064516132</v>
      </c>
      <c r="F7">
        <v>91</v>
      </c>
      <c r="G7">
        <f t="shared" si="2"/>
        <v>13.978494623655912</v>
      </c>
      <c r="H7">
        <v>357</v>
      </c>
      <c r="I7">
        <v>651</v>
      </c>
      <c r="J7">
        <v>54.838709677419303</v>
      </c>
      <c r="K7">
        <v>10</v>
      </c>
      <c r="L7">
        <f t="shared" si="3"/>
        <v>1.5360983102918586</v>
      </c>
      <c r="M7">
        <v>297</v>
      </c>
      <c r="N7">
        <f t="shared" si="4"/>
        <v>45.622119815668206</v>
      </c>
      <c r="O7">
        <v>68</v>
      </c>
      <c r="P7">
        <f t="shared" si="5"/>
        <v>10.445468509984639</v>
      </c>
      <c r="Q7">
        <v>276</v>
      </c>
      <c r="R7">
        <v>651</v>
      </c>
      <c r="S7">
        <v>42.396313364055302</v>
      </c>
      <c r="T7">
        <v>47</v>
      </c>
      <c r="U7">
        <f t="shared" si="6"/>
        <v>7.2196620583717355</v>
      </c>
      <c r="V7">
        <v>53</v>
      </c>
      <c r="W7">
        <f t="shared" si="7"/>
        <v>8.1413210445468511</v>
      </c>
      <c r="X7">
        <v>414</v>
      </c>
      <c r="Y7">
        <f t="shared" si="8"/>
        <v>63.594470046082954</v>
      </c>
      <c r="Z7">
        <v>137</v>
      </c>
      <c r="AA7">
        <v>651</v>
      </c>
      <c r="AB7">
        <v>21.044546850998401</v>
      </c>
    </row>
    <row r="8" spans="1:28" x14ac:dyDescent="0.2">
      <c r="A8" t="s">
        <v>98</v>
      </c>
      <c r="B8">
        <v>3</v>
      </c>
      <c r="C8">
        <f t="shared" si="0"/>
        <v>0.40540540540540543</v>
      </c>
      <c r="D8">
        <v>430</v>
      </c>
      <c r="E8">
        <f t="shared" si="1"/>
        <v>58.108108108108105</v>
      </c>
      <c r="F8">
        <v>81</v>
      </c>
      <c r="G8">
        <f t="shared" si="2"/>
        <v>10.945945945945947</v>
      </c>
      <c r="H8">
        <v>226</v>
      </c>
      <c r="I8">
        <v>740</v>
      </c>
      <c r="J8">
        <v>30.540540540540501</v>
      </c>
      <c r="K8">
        <v>101</v>
      </c>
      <c r="L8">
        <f t="shared" si="3"/>
        <v>13.648648648648647</v>
      </c>
      <c r="M8">
        <v>228</v>
      </c>
      <c r="N8">
        <f t="shared" si="4"/>
        <v>30.810810810810814</v>
      </c>
      <c r="O8">
        <v>291</v>
      </c>
      <c r="P8">
        <f t="shared" si="5"/>
        <v>39.324324324324323</v>
      </c>
      <c r="Q8">
        <v>120</v>
      </c>
      <c r="R8">
        <v>740</v>
      </c>
      <c r="S8">
        <v>16.2162162162162</v>
      </c>
      <c r="T8">
        <v>35</v>
      </c>
      <c r="U8">
        <f t="shared" si="6"/>
        <v>4.7297297297297298</v>
      </c>
      <c r="V8">
        <v>66</v>
      </c>
      <c r="W8">
        <f t="shared" si="7"/>
        <v>8.9189189189189193</v>
      </c>
      <c r="X8">
        <v>536</v>
      </c>
      <c r="Y8">
        <f t="shared" si="8"/>
        <v>72.432432432432435</v>
      </c>
      <c r="Z8">
        <v>103</v>
      </c>
      <c r="AA8">
        <v>740</v>
      </c>
      <c r="AB8">
        <v>13.9189189189189</v>
      </c>
    </row>
    <row r="9" spans="1:28" x14ac:dyDescent="0.2">
      <c r="A9" t="s">
        <v>99</v>
      </c>
      <c r="B9">
        <v>215</v>
      </c>
      <c r="C9">
        <f t="shared" si="0"/>
        <v>25.323910482921086</v>
      </c>
      <c r="D9">
        <v>255</v>
      </c>
      <c r="E9">
        <f t="shared" si="1"/>
        <v>30.03533568904594</v>
      </c>
      <c r="F9">
        <v>206</v>
      </c>
      <c r="G9">
        <f t="shared" si="2"/>
        <v>24.263839811542994</v>
      </c>
      <c r="H9">
        <v>173</v>
      </c>
      <c r="I9">
        <v>849</v>
      </c>
      <c r="J9">
        <v>20.376914016489899</v>
      </c>
      <c r="K9">
        <v>180</v>
      </c>
      <c r="L9">
        <f t="shared" si="3"/>
        <v>21.201413427561839</v>
      </c>
      <c r="M9">
        <v>106</v>
      </c>
      <c r="N9">
        <f t="shared" si="4"/>
        <v>12.48527679623086</v>
      </c>
      <c r="O9">
        <v>466</v>
      </c>
      <c r="P9">
        <f t="shared" si="5"/>
        <v>54.888103651354534</v>
      </c>
      <c r="Q9">
        <v>97</v>
      </c>
      <c r="R9">
        <v>849</v>
      </c>
      <c r="S9">
        <v>11.4252061248527</v>
      </c>
      <c r="T9">
        <v>406</v>
      </c>
      <c r="U9">
        <f t="shared" si="6"/>
        <v>47.820965842167254</v>
      </c>
      <c r="V9">
        <v>34</v>
      </c>
      <c r="W9">
        <f t="shared" si="7"/>
        <v>4.0047114252061249</v>
      </c>
      <c r="X9">
        <v>329</v>
      </c>
      <c r="Y9">
        <f t="shared" si="8"/>
        <v>38.751472320376912</v>
      </c>
      <c r="Z9">
        <v>80</v>
      </c>
      <c r="AA9">
        <v>849</v>
      </c>
      <c r="AB9">
        <v>9.4228504122496997</v>
      </c>
    </row>
    <row r="10" spans="1:28" x14ac:dyDescent="0.2">
      <c r="A10" t="s">
        <v>100</v>
      </c>
      <c r="B10">
        <v>14</v>
      </c>
      <c r="C10">
        <f t="shared" si="0"/>
        <v>2.2913256955810146</v>
      </c>
      <c r="D10">
        <v>185</v>
      </c>
      <c r="E10">
        <f t="shared" si="1"/>
        <v>30.278232405891981</v>
      </c>
      <c r="F10">
        <v>17</v>
      </c>
      <c r="G10">
        <f t="shared" si="2"/>
        <v>2.7823240589198037</v>
      </c>
      <c r="H10">
        <v>395</v>
      </c>
      <c r="I10">
        <v>611</v>
      </c>
      <c r="J10">
        <v>64.648117839607195</v>
      </c>
      <c r="K10">
        <v>46</v>
      </c>
      <c r="L10">
        <f t="shared" si="3"/>
        <v>7.5286415711947621</v>
      </c>
      <c r="M10">
        <v>105</v>
      </c>
      <c r="N10">
        <f t="shared" si="4"/>
        <v>17.184942716857609</v>
      </c>
      <c r="O10">
        <v>271</v>
      </c>
      <c r="P10">
        <f t="shared" si="5"/>
        <v>44.353518821603927</v>
      </c>
      <c r="Q10">
        <v>189</v>
      </c>
      <c r="R10">
        <v>611</v>
      </c>
      <c r="S10">
        <v>30.932896890343699</v>
      </c>
      <c r="T10">
        <v>40</v>
      </c>
      <c r="U10">
        <f t="shared" si="6"/>
        <v>6.5466448445171856</v>
      </c>
      <c r="V10">
        <v>109</v>
      </c>
      <c r="W10">
        <f t="shared" si="7"/>
        <v>17.839607201309331</v>
      </c>
      <c r="X10">
        <v>303</v>
      </c>
      <c r="Y10">
        <f t="shared" si="8"/>
        <v>49.59083469721768</v>
      </c>
      <c r="Z10">
        <v>159</v>
      </c>
      <c r="AA10">
        <v>611</v>
      </c>
      <c r="AB10">
        <v>26.0229132569558</v>
      </c>
    </row>
    <row r="11" spans="1:28" x14ac:dyDescent="0.2">
      <c r="A11" t="s">
        <v>101</v>
      </c>
      <c r="B11">
        <v>19</v>
      </c>
      <c r="C11">
        <f t="shared" si="0"/>
        <v>2.5710419485791611</v>
      </c>
      <c r="D11">
        <v>388</v>
      </c>
      <c r="E11">
        <f t="shared" si="1"/>
        <v>52.503382949932345</v>
      </c>
      <c r="F11">
        <v>222</v>
      </c>
      <c r="G11">
        <f t="shared" si="2"/>
        <v>30.040595399188092</v>
      </c>
      <c r="H11">
        <v>110</v>
      </c>
      <c r="I11">
        <v>739</v>
      </c>
      <c r="J11">
        <v>14.8849797023004</v>
      </c>
      <c r="K11">
        <v>61</v>
      </c>
      <c r="L11">
        <f t="shared" si="3"/>
        <v>8.2543978349120426</v>
      </c>
      <c r="M11">
        <v>56</v>
      </c>
      <c r="N11">
        <f t="shared" si="4"/>
        <v>7.5778078484438431</v>
      </c>
      <c r="O11">
        <v>568</v>
      </c>
      <c r="P11">
        <f t="shared" si="5"/>
        <v>76.860622462787546</v>
      </c>
      <c r="Q11">
        <v>54</v>
      </c>
      <c r="R11">
        <v>739</v>
      </c>
      <c r="S11">
        <v>7.30717185385656</v>
      </c>
      <c r="T11">
        <v>10</v>
      </c>
      <c r="U11">
        <f t="shared" si="6"/>
        <v>1.3531799729364005</v>
      </c>
      <c r="V11">
        <v>71</v>
      </c>
      <c r="W11">
        <f t="shared" si="7"/>
        <v>9.6075778078484433</v>
      </c>
      <c r="X11">
        <v>617</v>
      </c>
      <c r="Y11">
        <f t="shared" si="8"/>
        <v>83.491204330175918</v>
      </c>
      <c r="Z11">
        <v>41</v>
      </c>
      <c r="AA11">
        <v>739</v>
      </c>
      <c r="AB11">
        <v>5.5480378890392403</v>
      </c>
    </row>
    <row r="12" spans="1:28" x14ac:dyDescent="0.2">
      <c r="A12" t="s">
        <v>102</v>
      </c>
      <c r="B12">
        <v>8</v>
      </c>
      <c r="C12">
        <f t="shared" si="0"/>
        <v>1.1976047904191618</v>
      </c>
      <c r="D12">
        <v>355</v>
      </c>
      <c r="E12">
        <f t="shared" si="1"/>
        <v>53.143712574850298</v>
      </c>
      <c r="F12">
        <v>129</v>
      </c>
      <c r="G12">
        <f t="shared" si="2"/>
        <v>19.311377245508982</v>
      </c>
      <c r="H12">
        <v>176</v>
      </c>
      <c r="I12">
        <v>668</v>
      </c>
      <c r="J12">
        <v>26.3473053892215</v>
      </c>
      <c r="K12">
        <v>43</v>
      </c>
      <c r="L12">
        <f t="shared" si="3"/>
        <v>6.4371257485029938</v>
      </c>
      <c r="M12">
        <v>168</v>
      </c>
      <c r="N12">
        <f t="shared" si="4"/>
        <v>25.149700598802394</v>
      </c>
      <c r="O12">
        <v>326</v>
      </c>
      <c r="P12">
        <f t="shared" si="5"/>
        <v>48.802395209580837</v>
      </c>
      <c r="Q12">
        <v>131</v>
      </c>
      <c r="R12">
        <v>668</v>
      </c>
      <c r="S12">
        <v>19.610778443113698</v>
      </c>
      <c r="T12">
        <v>57</v>
      </c>
      <c r="U12">
        <f t="shared" si="6"/>
        <v>8.5329341317365284</v>
      </c>
      <c r="V12">
        <v>49</v>
      </c>
      <c r="W12">
        <f t="shared" si="7"/>
        <v>7.3353293413173652</v>
      </c>
      <c r="X12">
        <v>458</v>
      </c>
      <c r="Y12">
        <f t="shared" si="8"/>
        <v>68.562874251497007</v>
      </c>
      <c r="Z12">
        <v>104</v>
      </c>
      <c r="AA12">
        <v>668</v>
      </c>
      <c r="AB12">
        <v>15.568862275449099</v>
      </c>
    </row>
    <row r="13" spans="1:28" x14ac:dyDescent="0.2">
      <c r="A13" t="s">
        <v>103</v>
      </c>
      <c r="C13">
        <f t="shared" si="0"/>
        <v>0</v>
      </c>
      <c r="D13">
        <v>224</v>
      </c>
      <c r="E13">
        <f t="shared" si="1"/>
        <v>44.181459566074949</v>
      </c>
      <c r="F13">
        <v>7</v>
      </c>
      <c r="G13">
        <f t="shared" si="2"/>
        <v>1.3806706114398422</v>
      </c>
      <c r="H13">
        <v>276</v>
      </c>
      <c r="I13">
        <v>507</v>
      </c>
      <c r="J13">
        <v>54.437869822485197</v>
      </c>
      <c r="K13">
        <v>62</v>
      </c>
      <c r="L13">
        <f t="shared" si="3"/>
        <v>12.22879684418146</v>
      </c>
      <c r="M13">
        <v>64</v>
      </c>
      <c r="N13">
        <f t="shared" si="4"/>
        <v>12.623274161735701</v>
      </c>
      <c r="O13">
        <v>225</v>
      </c>
      <c r="P13">
        <f t="shared" si="5"/>
        <v>44.378698224852073</v>
      </c>
      <c r="Q13">
        <v>156</v>
      </c>
      <c r="R13">
        <v>507</v>
      </c>
      <c r="S13">
        <v>30.769230769230699</v>
      </c>
      <c r="T13">
        <v>35</v>
      </c>
      <c r="U13">
        <f t="shared" si="6"/>
        <v>6.9033530571992117</v>
      </c>
      <c r="V13">
        <v>42</v>
      </c>
      <c r="W13">
        <f t="shared" si="7"/>
        <v>8.2840236686390547</v>
      </c>
      <c r="X13">
        <v>310</v>
      </c>
      <c r="Y13">
        <f t="shared" si="8"/>
        <v>61.143984220907299</v>
      </c>
      <c r="Z13">
        <v>120</v>
      </c>
      <c r="AA13">
        <v>507</v>
      </c>
      <c r="AB13">
        <v>23.668639053254399</v>
      </c>
    </row>
    <row r="14" spans="1:28" x14ac:dyDescent="0.2">
      <c r="A14" t="s">
        <v>104</v>
      </c>
      <c r="B14">
        <v>39</v>
      </c>
      <c r="C14">
        <f t="shared" si="0"/>
        <v>5.5555555555555554</v>
      </c>
      <c r="D14">
        <v>352</v>
      </c>
      <c r="E14">
        <f t="shared" si="1"/>
        <v>50.142450142450144</v>
      </c>
      <c r="F14">
        <v>153</v>
      </c>
      <c r="G14">
        <f t="shared" si="2"/>
        <v>21.794871794871796</v>
      </c>
      <c r="H14">
        <v>158</v>
      </c>
      <c r="I14">
        <v>702</v>
      </c>
      <c r="J14">
        <v>22.507122507122499</v>
      </c>
      <c r="K14">
        <v>241</v>
      </c>
      <c r="L14">
        <f t="shared" si="3"/>
        <v>34.330484330484332</v>
      </c>
      <c r="M14">
        <v>51</v>
      </c>
      <c r="N14">
        <f t="shared" si="4"/>
        <v>7.2649572649572658</v>
      </c>
      <c r="O14">
        <v>325</v>
      </c>
      <c r="P14">
        <f t="shared" si="5"/>
        <v>46.296296296296298</v>
      </c>
      <c r="Q14">
        <v>85</v>
      </c>
      <c r="R14">
        <v>702</v>
      </c>
      <c r="S14">
        <v>12.1082621082621</v>
      </c>
      <c r="T14">
        <v>100</v>
      </c>
      <c r="U14">
        <f t="shared" si="6"/>
        <v>14.245014245014245</v>
      </c>
      <c r="V14">
        <v>24</v>
      </c>
      <c r="W14">
        <f t="shared" si="7"/>
        <v>3.4188034188034191</v>
      </c>
      <c r="X14">
        <v>491</v>
      </c>
      <c r="Y14">
        <f t="shared" si="8"/>
        <v>69.943019943019948</v>
      </c>
      <c r="Z14">
        <v>87</v>
      </c>
      <c r="AA14">
        <v>702</v>
      </c>
      <c r="AB14">
        <v>12.393162393162299</v>
      </c>
    </row>
    <row r="15" spans="1:28" x14ac:dyDescent="0.2">
      <c r="A15" t="s">
        <v>105</v>
      </c>
      <c r="B15">
        <v>11</v>
      </c>
      <c r="C15">
        <f t="shared" si="0"/>
        <v>1.5918958031837915</v>
      </c>
      <c r="D15">
        <v>401</v>
      </c>
      <c r="E15">
        <f t="shared" si="1"/>
        <v>58.031837916063679</v>
      </c>
      <c r="F15">
        <v>198</v>
      </c>
      <c r="G15">
        <f t="shared" si="2"/>
        <v>28.654124457308249</v>
      </c>
      <c r="H15">
        <v>81</v>
      </c>
      <c r="I15">
        <v>691</v>
      </c>
      <c r="J15">
        <v>11.722141823444201</v>
      </c>
      <c r="K15">
        <v>254</v>
      </c>
      <c r="L15">
        <f t="shared" si="3"/>
        <v>36.758321273516643</v>
      </c>
      <c r="M15">
        <v>114</v>
      </c>
      <c r="N15">
        <f t="shared" si="4"/>
        <v>16.49782923299566</v>
      </c>
      <c r="O15">
        <v>273</v>
      </c>
      <c r="P15">
        <f t="shared" si="5"/>
        <v>39.507959479015916</v>
      </c>
      <c r="Q15">
        <v>50</v>
      </c>
      <c r="R15">
        <v>691</v>
      </c>
      <c r="S15">
        <v>7.2358900144717797</v>
      </c>
      <c r="T15">
        <v>33</v>
      </c>
      <c r="U15">
        <f t="shared" si="6"/>
        <v>4.7756874095513746</v>
      </c>
      <c r="V15">
        <v>49</v>
      </c>
      <c r="W15">
        <f t="shared" si="7"/>
        <v>7.0911722141823441</v>
      </c>
      <c r="X15">
        <v>566</v>
      </c>
      <c r="Y15">
        <f t="shared" si="8"/>
        <v>81.910274963820555</v>
      </c>
      <c r="Z15">
        <v>43</v>
      </c>
      <c r="AA15">
        <v>691</v>
      </c>
      <c r="AB15">
        <v>6.2228654124457297</v>
      </c>
    </row>
    <row r="16" spans="1:28" x14ac:dyDescent="0.2">
      <c r="A16" t="s">
        <v>106</v>
      </c>
      <c r="B16">
        <v>18</v>
      </c>
      <c r="C16">
        <f t="shared" si="0"/>
        <v>3.169014084507042</v>
      </c>
      <c r="D16">
        <v>213</v>
      </c>
      <c r="E16">
        <f t="shared" si="1"/>
        <v>37.5</v>
      </c>
      <c r="F16">
        <v>11</v>
      </c>
      <c r="G16">
        <f t="shared" si="2"/>
        <v>1.936619718309859</v>
      </c>
      <c r="H16">
        <v>326</v>
      </c>
      <c r="I16">
        <v>568</v>
      </c>
      <c r="J16">
        <v>57.394366197183103</v>
      </c>
      <c r="K16">
        <v>77</v>
      </c>
      <c r="L16">
        <f t="shared" si="3"/>
        <v>13.556338028169016</v>
      </c>
      <c r="M16">
        <v>73</v>
      </c>
      <c r="N16">
        <f t="shared" si="4"/>
        <v>12.852112676056338</v>
      </c>
      <c r="O16">
        <v>233</v>
      </c>
      <c r="P16">
        <f t="shared" si="5"/>
        <v>41.021126760563384</v>
      </c>
      <c r="Q16">
        <v>185</v>
      </c>
      <c r="R16">
        <v>568</v>
      </c>
      <c r="S16">
        <v>32.5704225352112</v>
      </c>
      <c r="T16">
        <v>42</v>
      </c>
      <c r="U16">
        <f t="shared" si="6"/>
        <v>7.3943661971830981</v>
      </c>
      <c r="V16">
        <v>68</v>
      </c>
      <c r="W16">
        <f t="shared" si="7"/>
        <v>11.971830985915492</v>
      </c>
      <c r="X16">
        <v>330</v>
      </c>
      <c r="Y16">
        <f t="shared" si="8"/>
        <v>58.098591549295776</v>
      </c>
      <c r="Z16">
        <v>128</v>
      </c>
      <c r="AA16">
        <v>568</v>
      </c>
      <c r="AB16">
        <v>22.5352112676056</v>
      </c>
    </row>
    <row r="17" spans="1:28" x14ac:dyDescent="0.2">
      <c r="A17" t="s">
        <v>107</v>
      </c>
      <c r="B17">
        <v>13</v>
      </c>
      <c r="C17">
        <f t="shared" si="0"/>
        <v>2.1207177814029365</v>
      </c>
      <c r="D17">
        <v>390</v>
      </c>
      <c r="E17">
        <f t="shared" si="1"/>
        <v>63.621533442088094</v>
      </c>
      <c r="F17">
        <v>58</v>
      </c>
      <c r="G17">
        <f t="shared" si="2"/>
        <v>9.4616639477977156</v>
      </c>
      <c r="H17">
        <v>152</v>
      </c>
      <c r="I17">
        <v>613</v>
      </c>
      <c r="J17">
        <v>24.796084828711201</v>
      </c>
      <c r="K17">
        <v>130</v>
      </c>
      <c r="L17">
        <f t="shared" si="3"/>
        <v>21.207177814029361</v>
      </c>
      <c r="M17">
        <v>51</v>
      </c>
      <c r="N17">
        <f t="shared" si="4"/>
        <v>8.3197389885807507</v>
      </c>
      <c r="O17">
        <v>324</v>
      </c>
      <c r="P17">
        <f t="shared" si="5"/>
        <v>52.854812398042419</v>
      </c>
      <c r="Q17">
        <v>108</v>
      </c>
      <c r="R17">
        <v>613</v>
      </c>
      <c r="S17">
        <v>17.6182707993474</v>
      </c>
      <c r="T17">
        <v>296</v>
      </c>
      <c r="U17">
        <f t="shared" si="6"/>
        <v>48.287112561174553</v>
      </c>
      <c r="V17">
        <v>62</v>
      </c>
      <c r="W17">
        <f t="shared" si="7"/>
        <v>10.114192495921696</v>
      </c>
      <c r="X17">
        <v>166</v>
      </c>
      <c r="Y17">
        <f t="shared" si="8"/>
        <v>27.079934747145192</v>
      </c>
      <c r="Z17">
        <v>89</v>
      </c>
      <c r="AA17">
        <v>613</v>
      </c>
      <c r="AB17">
        <v>14.5187601957585</v>
      </c>
    </row>
    <row r="18" spans="1:28" x14ac:dyDescent="0.2">
      <c r="A18" t="s">
        <v>108</v>
      </c>
      <c r="C18">
        <f t="shared" si="0"/>
        <v>0</v>
      </c>
      <c r="D18">
        <v>376</v>
      </c>
      <c r="E18">
        <f t="shared" si="1"/>
        <v>53.333333333333336</v>
      </c>
      <c r="F18">
        <v>274</v>
      </c>
      <c r="G18">
        <f t="shared" si="2"/>
        <v>38.865248226950357</v>
      </c>
      <c r="H18">
        <v>55</v>
      </c>
      <c r="I18">
        <v>705</v>
      </c>
      <c r="J18">
        <v>7.8014184397163104</v>
      </c>
      <c r="K18">
        <v>348</v>
      </c>
      <c r="L18">
        <f t="shared" si="3"/>
        <v>49.361702127659576</v>
      </c>
      <c r="M18">
        <v>9</v>
      </c>
      <c r="N18">
        <f t="shared" si="4"/>
        <v>1.2765957446808509</v>
      </c>
      <c r="O18">
        <v>309</v>
      </c>
      <c r="P18">
        <f t="shared" si="5"/>
        <v>43.829787234042556</v>
      </c>
      <c r="Q18">
        <v>39</v>
      </c>
      <c r="R18">
        <v>705</v>
      </c>
      <c r="S18">
        <v>5.5319148936170199</v>
      </c>
      <c r="T18">
        <v>267</v>
      </c>
      <c r="U18">
        <f t="shared" si="6"/>
        <v>37.872340425531917</v>
      </c>
      <c r="V18">
        <v>17</v>
      </c>
      <c r="W18">
        <f t="shared" si="7"/>
        <v>2.4113475177304964</v>
      </c>
      <c r="X18">
        <v>396</v>
      </c>
      <c r="Y18">
        <f t="shared" si="8"/>
        <v>56.170212765957451</v>
      </c>
      <c r="Z18">
        <v>25</v>
      </c>
      <c r="AA18">
        <v>705</v>
      </c>
      <c r="AB18">
        <v>3.5460992907801399</v>
      </c>
    </row>
    <row r="19" spans="1:28" x14ac:dyDescent="0.2">
      <c r="A19" t="s">
        <v>109</v>
      </c>
      <c r="B19">
        <v>1</v>
      </c>
      <c r="C19">
        <f t="shared" si="0"/>
        <v>0.21008403361344538</v>
      </c>
      <c r="D19">
        <v>272</v>
      </c>
      <c r="E19">
        <f t="shared" si="1"/>
        <v>57.142857142857139</v>
      </c>
      <c r="F19">
        <v>15</v>
      </c>
      <c r="G19">
        <f t="shared" si="2"/>
        <v>3.1512605042016806</v>
      </c>
      <c r="H19">
        <v>188</v>
      </c>
      <c r="I19">
        <v>476</v>
      </c>
      <c r="J19">
        <v>39.495798319327697</v>
      </c>
      <c r="K19">
        <v>58</v>
      </c>
      <c r="L19">
        <f t="shared" si="3"/>
        <v>12.184873949579831</v>
      </c>
      <c r="M19">
        <v>41</v>
      </c>
      <c r="N19">
        <f t="shared" si="4"/>
        <v>8.6134453781512601</v>
      </c>
      <c r="O19">
        <v>242</v>
      </c>
      <c r="P19">
        <f t="shared" si="5"/>
        <v>50.840336134453779</v>
      </c>
      <c r="Q19">
        <v>135</v>
      </c>
      <c r="R19">
        <v>476</v>
      </c>
      <c r="S19">
        <v>28.3613445378151</v>
      </c>
      <c r="T19">
        <v>30</v>
      </c>
      <c r="U19">
        <f t="shared" si="6"/>
        <v>6.3025210084033612</v>
      </c>
      <c r="V19">
        <v>62</v>
      </c>
      <c r="W19">
        <f t="shared" si="7"/>
        <v>13.025210084033615</v>
      </c>
      <c r="X19">
        <v>295</v>
      </c>
      <c r="Y19">
        <f t="shared" si="8"/>
        <v>61.97478991596639</v>
      </c>
      <c r="Z19">
        <v>89</v>
      </c>
      <c r="AA19">
        <v>476</v>
      </c>
      <c r="AB19">
        <v>18.697478991596601</v>
      </c>
    </row>
    <row r="20" spans="1:28" x14ac:dyDescent="0.2">
      <c r="A20" t="s">
        <v>110</v>
      </c>
      <c r="B20">
        <v>156</v>
      </c>
      <c r="C20">
        <f t="shared" si="0"/>
        <v>21.282401091405184</v>
      </c>
      <c r="D20">
        <v>297</v>
      </c>
      <c r="E20">
        <f t="shared" si="1"/>
        <v>40.518417462482944</v>
      </c>
      <c r="F20">
        <v>173</v>
      </c>
      <c r="G20">
        <f t="shared" si="2"/>
        <v>23.601637107776263</v>
      </c>
      <c r="H20">
        <v>107</v>
      </c>
      <c r="I20">
        <v>733</v>
      </c>
      <c r="J20">
        <v>14.597544338335601</v>
      </c>
      <c r="K20">
        <v>237</v>
      </c>
      <c r="L20">
        <f t="shared" si="3"/>
        <v>32.332878581173262</v>
      </c>
      <c r="M20">
        <v>65</v>
      </c>
      <c r="N20">
        <f t="shared" si="4"/>
        <v>8.8676671214188261</v>
      </c>
      <c r="O20">
        <v>380</v>
      </c>
      <c r="P20">
        <f t="shared" si="5"/>
        <v>51.841746248294683</v>
      </c>
      <c r="Q20">
        <v>51</v>
      </c>
      <c r="R20">
        <v>733</v>
      </c>
      <c r="S20">
        <v>6.9577080491132302</v>
      </c>
      <c r="T20">
        <v>51</v>
      </c>
      <c r="U20">
        <f t="shared" si="6"/>
        <v>6.9577080491132328</v>
      </c>
      <c r="V20">
        <v>63</v>
      </c>
      <c r="W20">
        <f t="shared" si="7"/>
        <v>8.5948158253751714</v>
      </c>
      <c r="X20">
        <v>573</v>
      </c>
      <c r="Y20">
        <f t="shared" si="8"/>
        <v>78.1718963165075</v>
      </c>
      <c r="Z20">
        <v>46</v>
      </c>
      <c r="AA20">
        <v>733</v>
      </c>
      <c r="AB20">
        <v>6.27557980900409</v>
      </c>
    </row>
    <row r="21" spans="1:28" x14ac:dyDescent="0.2">
      <c r="A21" t="s">
        <v>111</v>
      </c>
      <c r="B21">
        <v>2</v>
      </c>
      <c r="C21">
        <f t="shared" si="0"/>
        <v>0.27247956403269752</v>
      </c>
      <c r="D21">
        <v>374</v>
      </c>
      <c r="E21">
        <f t="shared" si="1"/>
        <v>50.95367847411444</v>
      </c>
      <c r="F21">
        <v>220</v>
      </c>
      <c r="G21">
        <f t="shared" si="2"/>
        <v>29.972752043596728</v>
      </c>
      <c r="H21">
        <v>138</v>
      </c>
      <c r="I21">
        <v>734</v>
      </c>
      <c r="J21">
        <v>18.8010899182561</v>
      </c>
      <c r="K21">
        <v>249</v>
      </c>
      <c r="L21">
        <f t="shared" si="3"/>
        <v>33.923705722070849</v>
      </c>
      <c r="M21">
        <v>72</v>
      </c>
      <c r="N21">
        <f t="shared" si="4"/>
        <v>9.8092643051771127</v>
      </c>
      <c r="O21">
        <v>311</v>
      </c>
      <c r="P21">
        <f t="shared" si="5"/>
        <v>42.370572207084464</v>
      </c>
      <c r="Q21">
        <v>102</v>
      </c>
      <c r="R21">
        <v>734</v>
      </c>
      <c r="S21">
        <v>13.896457765667501</v>
      </c>
      <c r="T21">
        <v>74</v>
      </c>
      <c r="U21">
        <f t="shared" si="6"/>
        <v>10.081743869209809</v>
      </c>
      <c r="V21">
        <v>102</v>
      </c>
      <c r="W21">
        <f t="shared" si="7"/>
        <v>13.896457765667575</v>
      </c>
      <c r="X21">
        <v>497</v>
      </c>
      <c r="Y21">
        <f t="shared" si="8"/>
        <v>67.711171662125338</v>
      </c>
      <c r="Z21">
        <v>61</v>
      </c>
      <c r="AA21">
        <v>734</v>
      </c>
      <c r="AB21">
        <v>8.3106267029972702</v>
      </c>
    </row>
    <row r="22" spans="1:28" ht="17" thickBot="1" x14ac:dyDescent="0.25">
      <c r="A22" t="s">
        <v>112</v>
      </c>
      <c r="B22">
        <v>20</v>
      </c>
      <c r="C22">
        <f t="shared" si="0"/>
        <v>3.1397174254317108</v>
      </c>
      <c r="D22">
        <v>164</v>
      </c>
      <c r="E22">
        <f t="shared" si="1"/>
        <v>25.745682888540035</v>
      </c>
      <c r="F22">
        <v>41</v>
      </c>
      <c r="G22">
        <f>F22/I22*100</f>
        <v>6.4364207221350087</v>
      </c>
      <c r="H22">
        <v>412</v>
      </c>
      <c r="I22">
        <v>637</v>
      </c>
      <c r="J22">
        <v>64.678178963893203</v>
      </c>
      <c r="K22">
        <v>62</v>
      </c>
      <c r="L22">
        <f t="shared" si="3"/>
        <v>9.7331240188383052</v>
      </c>
      <c r="M22">
        <v>44</v>
      </c>
      <c r="N22">
        <f t="shared" si="4"/>
        <v>6.9073783359497636</v>
      </c>
      <c r="O22">
        <v>374</v>
      </c>
      <c r="P22">
        <f>O22/R22*100</f>
        <v>58.712715855572995</v>
      </c>
      <c r="Q22">
        <v>157</v>
      </c>
      <c r="R22">
        <v>637</v>
      </c>
      <c r="S22">
        <v>24.646781789638901</v>
      </c>
      <c r="T22">
        <v>37</v>
      </c>
      <c r="U22">
        <f t="shared" si="6"/>
        <v>5.8084772370486659</v>
      </c>
      <c r="V22">
        <v>60</v>
      </c>
      <c r="W22">
        <f t="shared" si="7"/>
        <v>9.4191522762951347</v>
      </c>
      <c r="X22">
        <v>400</v>
      </c>
      <c r="Y22">
        <f>X22/AA22*100</f>
        <v>62.794348508634222</v>
      </c>
      <c r="Z22">
        <v>140</v>
      </c>
      <c r="AA22">
        <v>637</v>
      </c>
      <c r="AB22">
        <v>21.9780219780219</v>
      </c>
    </row>
    <row r="23" spans="1:28" ht="17" thickBot="1" x14ac:dyDescent="0.25">
      <c r="A23" s="1" t="s">
        <v>27</v>
      </c>
      <c r="B23" s="1">
        <v>931</v>
      </c>
      <c r="C23" s="22">
        <f t="shared" si="0"/>
        <v>6.6633266533066129</v>
      </c>
      <c r="D23" s="1">
        <v>6329</v>
      </c>
      <c r="E23" s="22">
        <f t="shared" si="1"/>
        <v>45.297738333810479</v>
      </c>
      <c r="F23" s="1">
        <v>2568</v>
      </c>
      <c r="G23" s="22">
        <f>F23/I23*100</f>
        <v>18.379616375608361</v>
      </c>
      <c r="H23" s="1">
        <v>4144</v>
      </c>
      <c r="I23" s="1">
        <v>13972</v>
      </c>
      <c r="J23" s="1">
        <v>29.659318637274499</v>
      </c>
      <c r="K23" s="1">
        <v>2824</v>
      </c>
      <c r="L23" s="22">
        <f t="shared" si="3"/>
        <v>20.211852275980533</v>
      </c>
      <c r="M23" s="1">
        <v>2106</v>
      </c>
      <c r="N23" s="22">
        <f>M23/R23*100</f>
        <v>15.073003149155454</v>
      </c>
      <c r="O23" s="1">
        <v>6719</v>
      </c>
      <c r="P23" s="22">
        <f>O23/R23*100</f>
        <v>48.089035213283708</v>
      </c>
      <c r="Q23" s="1">
        <v>2323</v>
      </c>
      <c r="R23" s="1">
        <v>13972</v>
      </c>
      <c r="S23" s="1">
        <v>16.626109361580301</v>
      </c>
      <c r="T23" s="1">
        <v>2069</v>
      </c>
      <c r="U23" s="22">
        <f t="shared" si="6"/>
        <v>14.808187804179788</v>
      </c>
      <c r="V23" s="1">
        <v>1241</v>
      </c>
      <c r="W23" s="22">
        <f>V23/AA23*100</f>
        <v>8.8820498139135413</v>
      </c>
      <c r="X23" s="1">
        <v>8914</v>
      </c>
      <c r="Y23" s="22">
        <f>X23/AA23*100</f>
        <v>63.799026624677921</v>
      </c>
      <c r="Z23" s="1">
        <v>1748</v>
      </c>
      <c r="AA23" s="1">
        <v>13972</v>
      </c>
      <c r="AB23" s="1">
        <v>12.5107357572287</v>
      </c>
    </row>
    <row r="24" spans="1:28" x14ac:dyDescent="0.2">
      <c r="A24" s="2" t="s">
        <v>28</v>
      </c>
      <c r="B24" s="3">
        <v>394</v>
      </c>
      <c r="C24">
        <f t="shared" si="0"/>
        <v>8.039175678432974</v>
      </c>
      <c r="D24" s="3">
        <v>2323</v>
      </c>
      <c r="E24">
        <f t="shared" si="1"/>
        <v>47.3984901040604</v>
      </c>
      <c r="F24" s="3">
        <v>1098</v>
      </c>
      <c r="G24">
        <f>F24/I24*100</f>
        <v>22.403591103856353</v>
      </c>
      <c r="H24" s="3">
        <v>1086</v>
      </c>
      <c r="I24" s="3">
        <v>4901</v>
      </c>
      <c r="J24" s="4">
        <v>22.1587431136502</v>
      </c>
      <c r="K24" s="2">
        <v>959</v>
      </c>
      <c r="L24">
        <f>K24/R24*100</f>
        <v>19.567435217302592</v>
      </c>
      <c r="M24" s="3">
        <v>872</v>
      </c>
      <c r="N24">
        <f>M24/R24*100</f>
        <v>17.792287288308508</v>
      </c>
      <c r="O24" s="3">
        <v>2536</v>
      </c>
      <c r="P24">
        <f>O24/R24*100</f>
        <v>51.744541930218325</v>
      </c>
      <c r="Q24" s="3">
        <v>534</v>
      </c>
      <c r="R24" s="3">
        <v>4901</v>
      </c>
      <c r="S24" s="4">
        <v>10.895735564170501</v>
      </c>
      <c r="T24" s="2">
        <v>854</v>
      </c>
      <c r="U24">
        <f>T24/AA24*100</f>
        <v>17.425015302999388</v>
      </c>
      <c r="V24" s="3">
        <v>381</v>
      </c>
      <c r="W24">
        <f>V24/AA24*100</f>
        <v>7.7739236890430528</v>
      </c>
      <c r="X24" s="3">
        <v>3229</v>
      </c>
      <c r="Y24">
        <f>X24/AA24*100</f>
        <v>65.884513364619465</v>
      </c>
      <c r="Z24" s="3">
        <v>437</v>
      </c>
      <c r="AA24" s="3">
        <v>4901</v>
      </c>
      <c r="AB24" s="4">
        <v>8.9165476433380899</v>
      </c>
    </row>
    <row r="25" spans="1:28" x14ac:dyDescent="0.2">
      <c r="A25" s="5" t="s">
        <v>29</v>
      </c>
      <c r="B25">
        <v>420</v>
      </c>
      <c r="C25">
        <f t="shared" si="0"/>
        <v>8.1871345029239766</v>
      </c>
      <c r="D25">
        <v>2595</v>
      </c>
      <c r="E25">
        <f t="shared" si="1"/>
        <v>50.584795321637429</v>
      </c>
      <c r="F25">
        <v>1267</v>
      </c>
      <c r="G25">
        <f t="shared" ref="G25:G27" si="9">F25/I25*100</f>
        <v>24.697855750487328</v>
      </c>
      <c r="H25">
        <v>848</v>
      </c>
      <c r="I25">
        <v>5130</v>
      </c>
      <c r="J25" s="6">
        <v>16.5302144249512</v>
      </c>
      <c r="K25" s="5">
        <v>1438</v>
      </c>
      <c r="L25">
        <f>K25/R25*100</f>
        <v>28.031189083820664</v>
      </c>
      <c r="M25">
        <v>588</v>
      </c>
      <c r="N25">
        <f t="shared" ref="N25:N27" si="10">M25/R25*100</f>
        <v>11.461988304093568</v>
      </c>
      <c r="O25">
        <v>2552</v>
      </c>
      <c r="P25">
        <f t="shared" ref="P25:P27" si="11">O25/R25*100</f>
        <v>49.746588693957115</v>
      </c>
      <c r="Q25">
        <v>552</v>
      </c>
      <c r="R25">
        <v>5130</v>
      </c>
      <c r="S25" s="6">
        <v>10.7602339181286</v>
      </c>
      <c r="T25" s="5">
        <v>893</v>
      </c>
      <c r="U25">
        <f>T25/AA25*100</f>
        <v>17.407407407407408</v>
      </c>
      <c r="V25">
        <v>419</v>
      </c>
      <c r="W25">
        <f t="shared" ref="W25:W27" si="12">V25/AA25*100</f>
        <v>8.1676413255360618</v>
      </c>
      <c r="X25">
        <v>3379</v>
      </c>
      <c r="Y25">
        <f t="shared" ref="Y25:Y27" si="13">X25/AA25*100</f>
        <v>65.867446393762179</v>
      </c>
      <c r="Z25">
        <v>439</v>
      </c>
      <c r="AA25">
        <v>5130</v>
      </c>
      <c r="AB25" s="6">
        <v>8.5575048732943397</v>
      </c>
    </row>
    <row r="26" spans="1:28" x14ac:dyDescent="0.2">
      <c r="A26" s="5" t="s">
        <v>30</v>
      </c>
      <c r="B26">
        <v>117</v>
      </c>
      <c r="C26">
        <f t="shared" si="0"/>
        <v>2.9687896472976405</v>
      </c>
      <c r="D26">
        <v>1411</v>
      </c>
      <c r="E26">
        <f t="shared" si="1"/>
        <v>35.803095660999745</v>
      </c>
      <c r="F26">
        <v>203</v>
      </c>
      <c r="G26">
        <f t="shared" si="9"/>
        <v>5.1509769094138544</v>
      </c>
      <c r="H26">
        <v>2210</v>
      </c>
      <c r="I26">
        <v>3941</v>
      </c>
      <c r="J26" s="6">
        <v>56.077137782288702</v>
      </c>
      <c r="K26" s="5">
        <v>427</v>
      </c>
      <c r="L26">
        <f>K26/R26*100</f>
        <v>10.834813499111901</v>
      </c>
      <c r="M26">
        <v>646</v>
      </c>
      <c r="N26">
        <f>M26/R26*100</f>
        <v>16.391778736361328</v>
      </c>
      <c r="O26">
        <v>1631</v>
      </c>
      <c r="P26">
        <f t="shared" si="11"/>
        <v>41.385435168738901</v>
      </c>
      <c r="Q26">
        <v>1237</v>
      </c>
      <c r="R26">
        <v>3941</v>
      </c>
      <c r="S26" s="6">
        <v>31.387972595787801</v>
      </c>
      <c r="T26" s="5">
        <v>322</v>
      </c>
      <c r="U26">
        <f>T26/AA26*100</f>
        <v>8.1705150976909415</v>
      </c>
      <c r="V26">
        <v>441</v>
      </c>
      <c r="W26">
        <f>V26/AA26*100</f>
        <v>11.190053285968029</v>
      </c>
      <c r="X26">
        <v>2306</v>
      </c>
      <c r="Y26">
        <f t="shared" si="13"/>
        <v>58.513067749302209</v>
      </c>
      <c r="Z26">
        <v>872</v>
      </c>
      <c r="AA26">
        <v>3941</v>
      </c>
      <c r="AB26" s="6">
        <v>22.126363867038801</v>
      </c>
    </row>
    <row r="27" spans="1:28" ht="17" thickBot="1" x14ac:dyDescent="0.25">
      <c r="A27" s="10" t="s">
        <v>31</v>
      </c>
      <c r="B27" s="11">
        <v>931</v>
      </c>
      <c r="C27" s="8">
        <f t="shared" si="0"/>
        <v>6.6633266533066129</v>
      </c>
      <c r="D27" s="11">
        <v>6329</v>
      </c>
      <c r="E27" s="8">
        <f t="shared" si="1"/>
        <v>45.297738333810479</v>
      </c>
      <c r="F27" s="11">
        <v>2568</v>
      </c>
      <c r="G27" s="8">
        <f t="shared" si="9"/>
        <v>18.379616375608361</v>
      </c>
      <c r="H27" s="11">
        <v>4144</v>
      </c>
      <c r="I27" s="11">
        <v>13972</v>
      </c>
      <c r="J27" s="12">
        <v>29.659318637274499</v>
      </c>
      <c r="K27" s="7">
        <v>2824</v>
      </c>
      <c r="L27" s="8">
        <f>K27/R27*100</f>
        <v>20.211852275980533</v>
      </c>
      <c r="M27" s="8">
        <v>2106</v>
      </c>
      <c r="N27" s="8">
        <f t="shared" si="10"/>
        <v>15.073003149155454</v>
      </c>
      <c r="O27" s="8">
        <v>6719</v>
      </c>
      <c r="P27" s="8">
        <f t="shared" si="11"/>
        <v>48.089035213283708</v>
      </c>
      <c r="Q27" s="8">
        <v>2323</v>
      </c>
      <c r="R27" s="8">
        <v>13972</v>
      </c>
      <c r="S27" s="9">
        <v>16.626109361580301</v>
      </c>
      <c r="T27" s="7">
        <v>2069</v>
      </c>
      <c r="U27" s="8">
        <f>T27/AA27*100</f>
        <v>14.808187804179788</v>
      </c>
      <c r="V27" s="8">
        <v>1241</v>
      </c>
      <c r="W27" s="8">
        <f t="shared" si="12"/>
        <v>8.8820498139135413</v>
      </c>
      <c r="X27" s="8">
        <v>8914</v>
      </c>
      <c r="Y27" s="8">
        <f t="shared" si="13"/>
        <v>63.799026624677921</v>
      </c>
      <c r="Z27" s="8">
        <v>1748</v>
      </c>
      <c r="AA27" s="8">
        <v>13972</v>
      </c>
      <c r="AB27" s="9">
        <v>12.5107357572287</v>
      </c>
    </row>
    <row r="28" spans="1:28" x14ac:dyDescent="0.2">
      <c r="A28" s="2" t="s">
        <v>28</v>
      </c>
      <c r="B28" s="3">
        <v>124.223350253807</v>
      </c>
      <c r="D28" s="3">
        <v>142.690916917778</v>
      </c>
      <c r="F28" s="3">
        <v>135.79417122039999</v>
      </c>
      <c r="H28" s="3">
        <v>152.465009208103</v>
      </c>
      <c r="I28" s="3"/>
      <c r="J28" s="4"/>
      <c r="K28" s="2">
        <v>129.82168925964501</v>
      </c>
      <c r="M28" s="3">
        <v>144.470183486238</v>
      </c>
      <c r="O28" s="3">
        <v>144.428627760252</v>
      </c>
      <c r="Q28" s="3">
        <v>146.71535580524301</v>
      </c>
      <c r="R28" s="3"/>
      <c r="S28" s="4"/>
      <c r="T28" s="2">
        <v>145.18501170960101</v>
      </c>
      <c r="V28" s="3">
        <v>123.37270341207299</v>
      </c>
      <c r="X28" s="3">
        <v>142.03034995354599</v>
      </c>
      <c r="Z28" s="3">
        <v>149.85125858123499</v>
      </c>
      <c r="AA28" s="3"/>
      <c r="AB28" s="4"/>
    </row>
    <row r="29" spans="1:28" x14ac:dyDescent="0.2">
      <c r="A29" s="5" t="s">
        <v>29</v>
      </c>
      <c r="B29">
        <v>126.10714285714199</v>
      </c>
      <c r="D29">
        <v>127.75838150289</v>
      </c>
      <c r="F29">
        <v>121.17048145224901</v>
      </c>
      <c r="H29">
        <v>140.24174528301799</v>
      </c>
      <c r="J29" s="6"/>
      <c r="K29" s="5">
        <v>123.069541029207</v>
      </c>
      <c r="M29">
        <v>121.02380952380901</v>
      </c>
      <c r="O29">
        <v>130.26214733542301</v>
      </c>
      <c r="Q29">
        <v>138.37137681159399</v>
      </c>
      <c r="S29" s="6"/>
      <c r="T29" s="5">
        <v>136.19372900335901</v>
      </c>
      <c r="V29">
        <v>107.997613365155</v>
      </c>
      <c r="X29">
        <v>127.134655223438</v>
      </c>
      <c r="Z29">
        <v>137.78132118451001</v>
      </c>
      <c r="AB29" s="6"/>
    </row>
    <row r="30" spans="1:28" x14ac:dyDescent="0.2">
      <c r="A30" s="5" t="s">
        <v>30</v>
      </c>
      <c r="B30">
        <v>127.42735042735001</v>
      </c>
      <c r="D30">
        <v>143.161587526576</v>
      </c>
      <c r="F30">
        <v>110.339901477832</v>
      </c>
      <c r="H30">
        <v>148.266968325791</v>
      </c>
      <c r="J30" s="6"/>
      <c r="K30" s="5">
        <v>137.08899297423801</v>
      </c>
      <c r="M30">
        <v>143.05108359133101</v>
      </c>
      <c r="O30">
        <v>144.829552421827</v>
      </c>
      <c r="Q30">
        <v>145.362974939369</v>
      </c>
      <c r="S30" s="6"/>
      <c r="T30" s="5">
        <v>134.37577639751501</v>
      </c>
      <c r="V30">
        <v>142.07709750566801</v>
      </c>
      <c r="X30">
        <v>145.38074588031199</v>
      </c>
      <c r="Z30">
        <v>144.27293577981601</v>
      </c>
      <c r="AB30" s="6"/>
    </row>
    <row r="31" spans="1:28" ht="17" thickBot="1" x14ac:dyDescent="0.25">
      <c r="A31" s="10" t="s">
        <v>32</v>
      </c>
      <c r="B31" s="11">
        <v>125.919281179433</v>
      </c>
      <c r="C31" s="11"/>
      <c r="D31" s="11">
        <v>137.870295315748</v>
      </c>
      <c r="E31" s="11"/>
      <c r="F31" s="11">
        <v>122.43485138349401</v>
      </c>
      <c r="G31" s="11"/>
      <c r="H31" s="11">
        <v>146.991240938971</v>
      </c>
      <c r="I31" s="11"/>
      <c r="J31" s="12"/>
      <c r="K31" s="10">
        <v>129.99340775436301</v>
      </c>
      <c r="L31" s="11"/>
      <c r="M31" s="11">
        <v>136.181692200459</v>
      </c>
      <c r="N31" s="11"/>
      <c r="O31" s="11">
        <v>139.84010917250001</v>
      </c>
      <c r="P31" s="11"/>
      <c r="Q31" s="11">
        <v>143.48323585206899</v>
      </c>
      <c r="R31" s="8"/>
      <c r="S31" s="9"/>
      <c r="T31" s="10">
        <v>138.584839036825</v>
      </c>
      <c r="U31" s="11"/>
      <c r="V31" s="11">
        <v>124.48247142763201</v>
      </c>
      <c r="W31" s="11"/>
      <c r="X31" s="11">
        <v>138.18191701909899</v>
      </c>
      <c r="Y31" s="11"/>
      <c r="Z31" s="11">
        <v>143.968505181854</v>
      </c>
      <c r="AA31" s="8"/>
      <c r="AB31" s="9"/>
    </row>
    <row r="32" spans="1:28" x14ac:dyDescent="0.2">
      <c r="A32" s="2" t="s">
        <v>28</v>
      </c>
      <c r="B32" s="3">
        <v>17</v>
      </c>
      <c r="C32" s="3"/>
      <c r="D32" s="3">
        <v>25.559190701678801</v>
      </c>
      <c r="E32" s="3"/>
      <c r="F32" s="3">
        <v>12.0947176684881</v>
      </c>
      <c r="G32" s="3"/>
      <c r="H32" s="18">
        <v>38.972375690607699</v>
      </c>
      <c r="I32" s="3"/>
      <c r="J32" s="13"/>
      <c r="K32" s="2">
        <v>20.083420229405601</v>
      </c>
      <c r="L32" s="3"/>
      <c r="M32" s="3">
        <v>22.720183486238501</v>
      </c>
      <c r="N32" s="3"/>
      <c r="O32" s="3">
        <v>22.115141955835899</v>
      </c>
      <c r="P32" s="3"/>
      <c r="Q32" s="18">
        <v>49.662921348314597</v>
      </c>
      <c r="R32" s="3"/>
      <c r="S32" s="13"/>
      <c r="T32" s="2">
        <v>24.1088992974238</v>
      </c>
      <c r="U32" s="3"/>
      <c r="V32" s="3">
        <v>23.6220472440944</v>
      </c>
      <c r="W32" s="3"/>
      <c r="X32" s="3">
        <v>21.458346237225101</v>
      </c>
      <c r="Y32" s="3"/>
      <c r="Z32" s="18">
        <v>52.169336384439298</v>
      </c>
      <c r="AA32" s="3"/>
      <c r="AB32" s="15"/>
    </row>
    <row r="33" spans="1:28" x14ac:dyDescent="0.2">
      <c r="A33" s="5" t="s">
        <v>29</v>
      </c>
      <c r="B33">
        <v>13.9</v>
      </c>
      <c r="D33">
        <v>24.092870905587599</v>
      </c>
      <c r="F33">
        <v>11.064719810576101</v>
      </c>
      <c r="H33" s="1">
        <v>38.838443396226403</v>
      </c>
      <c r="J33" s="14"/>
      <c r="K33" s="5">
        <v>17.547983310152901</v>
      </c>
      <c r="M33">
        <v>21.950680272108801</v>
      </c>
      <c r="O33">
        <v>20.617946708463901</v>
      </c>
      <c r="Q33" s="1">
        <v>44.4836956521739</v>
      </c>
      <c r="S33" s="14"/>
      <c r="T33" s="5">
        <v>18.344904815229501</v>
      </c>
      <c r="V33">
        <v>23.4343675417661</v>
      </c>
      <c r="X33">
        <v>20.570287067179599</v>
      </c>
      <c r="Z33" s="1">
        <v>44.658314350797198</v>
      </c>
      <c r="AB33" s="16"/>
    </row>
    <row r="34" spans="1:28" x14ac:dyDescent="0.2">
      <c r="A34" s="5" t="s">
        <v>30</v>
      </c>
      <c r="B34">
        <v>21.649572649572601</v>
      </c>
      <c r="D34">
        <v>37.6378454996456</v>
      </c>
      <c r="F34">
        <v>12.35960591133</v>
      </c>
      <c r="H34" s="1">
        <v>46.694117647058803</v>
      </c>
      <c r="J34" s="14"/>
      <c r="K34" s="5">
        <v>36.655737704918003</v>
      </c>
      <c r="M34">
        <v>35.812693498451999</v>
      </c>
      <c r="O34">
        <v>34.540772532188797</v>
      </c>
      <c r="Q34" s="1">
        <v>53.532740501212601</v>
      </c>
      <c r="S34" s="14"/>
      <c r="T34" s="5">
        <v>34.437888198757697</v>
      </c>
      <c r="V34">
        <v>38.632653061224403</v>
      </c>
      <c r="X34">
        <v>35.431916738941801</v>
      </c>
      <c r="Z34" s="1">
        <v>59.072247706421997</v>
      </c>
      <c r="AB34" s="16"/>
    </row>
    <row r="35" spans="1:28" ht="17" thickBot="1" x14ac:dyDescent="0.25">
      <c r="A35" s="10" t="s">
        <v>33</v>
      </c>
      <c r="B35" s="11">
        <v>17.5165242165242</v>
      </c>
      <c r="C35" s="11"/>
      <c r="D35" s="11">
        <v>29.096635702303999</v>
      </c>
      <c r="E35" s="11"/>
      <c r="F35" s="11">
        <v>11.8396811301314</v>
      </c>
      <c r="G35" s="11"/>
      <c r="H35" s="11">
        <v>41.501645577964297</v>
      </c>
      <c r="I35" s="11"/>
      <c r="J35" s="12"/>
      <c r="K35" s="10">
        <v>24.7623804148255</v>
      </c>
      <c r="L35" s="11"/>
      <c r="M35" s="11">
        <v>26.827852418933102</v>
      </c>
      <c r="N35" s="11"/>
      <c r="O35" s="11">
        <v>25.7579537321629</v>
      </c>
      <c r="P35" s="11"/>
      <c r="Q35" s="11">
        <v>49.226452500567</v>
      </c>
      <c r="R35" s="8"/>
      <c r="S35" s="12"/>
      <c r="T35" s="10">
        <v>25.6305641038037</v>
      </c>
      <c r="U35" s="11"/>
      <c r="V35" s="11">
        <v>28.563022615695001</v>
      </c>
      <c r="W35" s="11"/>
      <c r="X35" s="11">
        <v>25.820183347782201</v>
      </c>
      <c r="Y35" s="11"/>
      <c r="Z35" s="11">
        <v>51.9666328138862</v>
      </c>
      <c r="AA35" s="11"/>
      <c r="AB35" s="17"/>
    </row>
    <row r="36" spans="1:28" x14ac:dyDescent="0.2">
      <c r="A36" s="2" t="s">
        <v>28</v>
      </c>
      <c r="B36" s="3">
        <v>142.48477157360401</v>
      </c>
      <c r="C36" s="3"/>
      <c r="D36" s="3">
        <v>105.267585019371</v>
      </c>
      <c r="E36" s="3"/>
      <c r="F36" s="3">
        <v>130.41721311475399</v>
      </c>
      <c r="G36" s="3"/>
      <c r="H36" s="18">
        <v>76.9068139963167</v>
      </c>
      <c r="I36" s="3"/>
      <c r="J36" s="15"/>
      <c r="K36" s="3">
        <v>129.301355578727</v>
      </c>
      <c r="L36" s="3"/>
      <c r="M36" s="3">
        <v>103.933486238532</v>
      </c>
      <c r="N36" s="3"/>
      <c r="O36" s="3">
        <v>107.809148264984</v>
      </c>
      <c r="P36" s="3"/>
      <c r="Q36" s="18">
        <v>73.708801498127301</v>
      </c>
      <c r="R36" s="3"/>
      <c r="S36" s="15"/>
      <c r="T36" s="3">
        <v>110.397423887587</v>
      </c>
      <c r="U36" s="3"/>
      <c r="V36" s="3">
        <v>124.197637795275</v>
      </c>
      <c r="W36" s="3"/>
      <c r="X36" s="3">
        <v>109.598172808919</v>
      </c>
      <c r="Y36" s="3"/>
      <c r="Z36" s="18">
        <v>73.005263157894703</v>
      </c>
      <c r="AA36" s="3"/>
      <c r="AB36" s="15"/>
    </row>
    <row r="37" spans="1:28" x14ac:dyDescent="0.2">
      <c r="A37" s="5" t="s">
        <v>29</v>
      </c>
      <c r="B37">
        <v>170.337619047619</v>
      </c>
      <c r="D37">
        <v>131.54369942196499</v>
      </c>
      <c r="F37">
        <v>154.342620363062</v>
      </c>
      <c r="H37" s="1">
        <v>104.398113207547</v>
      </c>
      <c r="J37" s="16"/>
      <c r="K37">
        <v>151.50771905424199</v>
      </c>
      <c r="M37">
        <v>145.469727891156</v>
      </c>
      <c r="O37">
        <v>131.41328369905901</v>
      </c>
      <c r="Q37" s="1">
        <v>105.45</v>
      </c>
      <c r="S37" s="16"/>
      <c r="T37">
        <v>142.45935050391901</v>
      </c>
      <c r="V37">
        <v>157.38210023866301</v>
      </c>
      <c r="X37">
        <v>134.68674163953801</v>
      </c>
      <c r="Z37" s="1">
        <v>110.964920273348</v>
      </c>
      <c r="AB37" s="16"/>
    </row>
    <row r="38" spans="1:28" x14ac:dyDescent="0.2">
      <c r="A38" s="5" t="s">
        <v>30</v>
      </c>
      <c r="B38">
        <v>117.73333333333299</v>
      </c>
      <c r="D38">
        <v>47.034372785258597</v>
      </c>
      <c r="F38">
        <v>150.84729064039399</v>
      </c>
      <c r="H38" s="19">
        <v>38.875746606334801</v>
      </c>
      <c r="J38" s="16"/>
      <c r="K38">
        <v>54.740515222482401</v>
      </c>
      <c r="M38">
        <v>60.554489164086597</v>
      </c>
      <c r="O38">
        <v>51.525076640098099</v>
      </c>
      <c r="Q38" s="19">
        <v>40.539935327404997</v>
      </c>
      <c r="S38" s="16"/>
      <c r="T38">
        <v>68.190372670807406</v>
      </c>
      <c r="V38">
        <v>46.555328798185897</v>
      </c>
      <c r="X38">
        <v>51.187554206418</v>
      </c>
      <c r="Z38" s="19">
        <v>41.457568807339399</v>
      </c>
      <c r="AB38" s="16"/>
    </row>
    <row r="39" spans="1:28" ht="17" thickBot="1" x14ac:dyDescent="0.25">
      <c r="A39" s="10" t="s">
        <v>34</v>
      </c>
      <c r="B39" s="11">
        <v>143.51857465151801</v>
      </c>
      <c r="C39" s="11"/>
      <c r="D39" s="11">
        <v>94.615219075531797</v>
      </c>
      <c r="E39" s="11"/>
      <c r="F39" s="11">
        <v>145.20237470607</v>
      </c>
      <c r="G39" s="11"/>
      <c r="H39" s="11">
        <v>73.393557936732904</v>
      </c>
      <c r="I39" s="11"/>
      <c r="J39" s="17"/>
      <c r="K39" s="11">
        <v>111.84986328514999</v>
      </c>
      <c r="L39" s="11"/>
      <c r="M39" s="11">
        <v>103.319234431258</v>
      </c>
      <c r="N39" s="11"/>
      <c r="O39" s="11">
        <v>96.9158362013806</v>
      </c>
      <c r="P39" s="11"/>
      <c r="Q39" s="11">
        <v>73.232912275177398</v>
      </c>
      <c r="R39" s="11"/>
      <c r="S39" s="17"/>
      <c r="T39" s="11">
        <v>107.015715687438</v>
      </c>
      <c r="U39" s="11"/>
      <c r="V39" s="11">
        <v>109.378355610708</v>
      </c>
      <c r="W39" s="11"/>
      <c r="X39" s="11">
        <v>98.490822884958504</v>
      </c>
      <c r="Y39" s="11"/>
      <c r="Z39" s="11">
        <v>75.142584079527495</v>
      </c>
      <c r="AA39" s="11"/>
      <c r="AB39" s="17"/>
    </row>
    <row r="40" spans="1:28" x14ac:dyDescent="0.2">
      <c r="A40" s="2" t="s">
        <v>28</v>
      </c>
      <c r="B40" s="3">
        <v>163.93629441624299</v>
      </c>
      <c r="C40" s="3"/>
      <c r="D40" s="3">
        <v>100.529487731381</v>
      </c>
      <c r="E40" s="3"/>
      <c r="F40" s="3">
        <v>139.386520947176</v>
      </c>
      <c r="G40" s="3"/>
      <c r="H40" s="18">
        <v>63.091344383056999</v>
      </c>
      <c r="I40" s="3"/>
      <c r="J40" s="15"/>
      <c r="K40" s="3">
        <v>140.13868613138601</v>
      </c>
      <c r="L40" s="3"/>
      <c r="M40" s="3">
        <v>104.098279816513</v>
      </c>
      <c r="N40" s="3"/>
      <c r="O40" s="3">
        <v>101.87133280757</v>
      </c>
      <c r="P40" s="3"/>
      <c r="Q40" s="18">
        <v>67.738014981273395</v>
      </c>
      <c r="R40" s="3"/>
      <c r="S40" s="15"/>
      <c r="T40" s="3">
        <v>114.995667447306</v>
      </c>
      <c r="U40" s="3"/>
      <c r="V40" s="3">
        <v>131.77769028871299</v>
      </c>
      <c r="W40" s="3"/>
      <c r="X40" s="3">
        <v>106.59191700216699</v>
      </c>
      <c r="Y40" s="3"/>
      <c r="Z40" s="18">
        <v>61.980778032036604</v>
      </c>
      <c r="AA40" s="3"/>
      <c r="AB40" s="15"/>
    </row>
    <row r="41" spans="1:28" x14ac:dyDescent="0.2">
      <c r="A41" s="5" t="s">
        <v>29</v>
      </c>
      <c r="B41">
        <v>198.39809523809501</v>
      </c>
      <c r="D41">
        <v>127.815953757225</v>
      </c>
      <c r="F41">
        <v>168.833385951065</v>
      </c>
      <c r="H41" s="1">
        <v>82.772877358490504</v>
      </c>
      <c r="J41" s="16"/>
      <c r="K41">
        <v>172.427955493741</v>
      </c>
      <c r="M41">
        <v>147.99047619047599</v>
      </c>
      <c r="O41">
        <v>124.069984326018</v>
      </c>
      <c r="Q41" s="1">
        <v>86.080615942028899</v>
      </c>
      <c r="S41" s="16"/>
      <c r="T41">
        <v>151.92150055990999</v>
      </c>
      <c r="V41">
        <v>177.407637231503</v>
      </c>
      <c r="X41">
        <v>132.79878662326101</v>
      </c>
      <c r="Z41" s="1">
        <v>91.995671981776695</v>
      </c>
      <c r="AB41" s="16"/>
    </row>
    <row r="42" spans="1:28" x14ac:dyDescent="0.2">
      <c r="A42" s="5" t="s">
        <v>30</v>
      </c>
      <c r="B42">
        <v>99.2358974358974</v>
      </c>
      <c r="D42">
        <v>28.4552799433026</v>
      </c>
      <c r="F42">
        <v>134.932019704433</v>
      </c>
      <c r="H42" s="19">
        <v>23.217104072398101</v>
      </c>
      <c r="J42" s="16"/>
      <c r="K42">
        <v>36.218032786885203</v>
      </c>
      <c r="M42">
        <v>42.467182662538697</v>
      </c>
      <c r="O42">
        <v>35.705824647455501</v>
      </c>
      <c r="Q42" s="19">
        <v>23.708084074373399</v>
      </c>
      <c r="S42" s="16"/>
      <c r="T42">
        <v>51.4136645962732</v>
      </c>
      <c r="V42">
        <v>29.0675736961451</v>
      </c>
      <c r="X42">
        <v>34.2392020815264</v>
      </c>
      <c r="Z42" s="19">
        <v>25.381192660550401</v>
      </c>
      <c r="AB42" s="16"/>
    </row>
    <row r="43" spans="1:28" ht="17" thickBot="1" x14ac:dyDescent="0.25">
      <c r="A43" s="10" t="s">
        <v>35</v>
      </c>
      <c r="B43" s="11">
        <v>153.856762363412</v>
      </c>
      <c r="C43" s="11"/>
      <c r="D43" s="11">
        <v>85.600240477303302</v>
      </c>
      <c r="E43" s="11"/>
      <c r="F43" s="11">
        <v>147.71730886755799</v>
      </c>
      <c r="G43" s="11"/>
      <c r="H43" s="11">
        <v>56.360441937981903</v>
      </c>
      <c r="I43" s="11"/>
      <c r="J43" s="17"/>
      <c r="K43" s="11">
        <v>116.261558137337</v>
      </c>
      <c r="L43" s="11"/>
      <c r="M43" s="11">
        <v>98.185312889842805</v>
      </c>
      <c r="N43" s="11"/>
      <c r="O43" s="11">
        <v>87.215713927015102</v>
      </c>
      <c r="P43" s="11"/>
      <c r="Q43" s="11">
        <v>59.175571665891901</v>
      </c>
      <c r="R43" s="11"/>
      <c r="S43" s="17"/>
      <c r="T43" s="11">
        <v>106.11027753449601</v>
      </c>
      <c r="U43" s="11"/>
      <c r="V43" s="11">
        <v>112.75096707212001</v>
      </c>
      <c r="W43" s="11"/>
      <c r="X43" s="11">
        <v>91.209968568985204</v>
      </c>
      <c r="Y43" s="11"/>
      <c r="Z43" s="11">
        <v>59.785880891454603</v>
      </c>
      <c r="AA43" s="11"/>
      <c r="AB43" s="17"/>
    </row>
    <row r="44" spans="1:28" x14ac:dyDescent="0.2">
      <c r="A44" s="2" t="s">
        <v>28</v>
      </c>
      <c r="B44" s="3">
        <v>135.39974619289299</v>
      </c>
      <c r="C44" s="3"/>
      <c r="D44" s="3">
        <v>66.041971588463198</v>
      </c>
      <c r="E44" s="3"/>
      <c r="F44" s="3">
        <v>98.9676684881602</v>
      </c>
      <c r="G44" s="3"/>
      <c r="H44" s="18">
        <v>30.231123388581899</v>
      </c>
      <c r="I44" s="3"/>
      <c r="J44" s="15"/>
      <c r="K44" s="3">
        <v>111.22419186652699</v>
      </c>
      <c r="L44" s="3"/>
      <c r="M44" s="3">
        <v>73.843463302752298</v>
      </c>
      <c r="N44" s="3"/>
      <c r="O44" s="3">
        <v>60.928627760252297</v>
      </c>
      <c r="P44" s="3"/>
      <c r="Q44" s="18">
        <v>42.490636704119801</v>
      </c>
      <c r="R44" s="3"/>
      <c r="S44" s="15"/>
      <c r="T44" s="3">
        <v>80.755269320843098</v>
      </c>
      <c r="U44" s="3"/>
      <c r="V44" s="3">
        <v>100.06561679790001</v>
      </c>
      <c r="W44" s="3"/>
      <c r="X44" s="3">
        <v>69.837256116444706</v>
      </c>
      <c r="Y44" s="3"/>
      <c r="Z44" s="18">
        <v>35.848970251716203</v>
      </c>
      <c r="AA44" s="3"/>
      <c r="AB44" s="15"/>
    </row>
    <row r="45" spans="1:28" x14ac:dyDescent="0.2">
      <c r="A45" s="5" t="s">
        <v>29</v>
      </c>
      <c r="B45">
        <v>173.04642857142801</v>
      </c>
      <c r="D45">
        <v>90.6113680154142</v>
      </c>
      <c r="F45">
        <v>134.96369376479799</v>
      </c>
      <c r="H45" s="1">
        <v>43.426886792452798</v>
      </c>
      <c r="J45" s="16"/>
      <c r="K45">
        <v>149.05215577190501</v>
      </c>
      <c r="M45">
        <v>112.884353741496</v>
      </c>
      <c r="O45">
        <v>81.612852664576806</v>
      </c>
      <c r="Q45" s="1">
        <v>48.282608695652101</v>
      </c>
      <c r="S45" s="16"/>
      <c r="T45">
        <v>120.322508398656</v>
      </c>
      <c r="V45">
        <v>149.42601431980901</v>
      </c>
      <c r="X45">
        <v>95.865196803788095</v>
      </c>
      <c r="Z45" s="1">
        <v>49.328018223234601</v>
      </c>
      <c r="AB45" s="16"/>
    </row>
    <row r="46" spans="1:28" x14ac:dyDescent="0.2">
      <c r="A46" s="5" t="s">
        <v>30</v>
      </c>
      <c r="B46">
        <v>55.760683760683698</v>
      </c>
      <c r="D46">
        <v>18.053862508858899</v>
      </c>
      <c r="F46">
        <v>72.573891625615701</v>
      </c>
      <c r="H46" s="19">
        <v>17.573529411764699</v>
      </c>
      <c r="J46" s="16"/>
      <c r="K46">
        <v>20.893442622950801</v>
      </c>
      <c r="M46">
        <v>25.4767801857585</v>
      </c>
      <c r="O46">
        <v>24.158185162477</v>
      </c>
      <c r="Q46" s="19">
        <v>16.803961196443002</v>
      </c>
      <c r="S46" s="16"/>
      <c r="T46">
        <v>32.656832298136599</v>
      </c>
      <c r="V46">
        <v>18.628117913832199</v>
      </c>
      <c r="X46">
        <v>21.911968777103201</v>
      </c>
      <c r="Z46" s="19">
        <v>18.702408256880702</v>
      </c>
      <c r="AB46" s="16"/>
    </row>
    <row r="47" spans="1:28" ht="17" thickBot="1" x14ac:dyDescent="0.25">
      <c r="A47" s="10" t="s">
        <v>70</v>
      </c>
      <c r="B47" s="11">
        <v>121.402286175001</v>
      </c>
      <c r="C47" s="11"/>
      <c r="D47" s="11">
        <v>58.235734037578801</v>
      </c>
      <c r="E47" s="11"/>
      <c r="F47" s="11">
        <v>102.16841795952401</v>
      </c>
      <c r="G47" s="11"/>
      <c r="H47" s="11">
        <v>30.410513197599801</v>
      </c>
      <c r="I47" s="11"/>
      <c r="J47" s="17"/>
      <c r="K47" s="11">
        <v>93.723263420461294</v>
      </c>
      <c r="L47" s="11"/>
      <c r="M47" s="11">
        <v>70.734865743335803</v>
      </c>
      <c r="N47" s="11"/>
      <c r="O47" s="11">
        <v>55.5665551957687</v>
      </c>
      <c r="P47" s="11"/>
      <c r="Q47" s="11">
        <v>35.859068865405</v>
      </c>
      <c r="R47" s="11"/>
      <c r="S47" s="17"/>
      <c r="T47" s="11">
        <v>77.911536672545296</v>
      </c>
      <c r="U47" s="11"/>
      <c r="V47" s="11">
        <v>89.373249677180496</v>
      </c>
      <c r="W47" s="11"/>
      <c r="X47" s="11">
        <v>62.538140565778598</v>
      </c>
      <c r="Y47" s="11"/>
      <c r="Z47" s="11">
        <v>34.626465577277102</v>
      </c>
      <c r="AA47" s="11"/>
      <c r="AB47" s="17"/>
    </row>
    <row r="48" spans="1:28" x14ac:dyDescent="0.2">
      <c r="A48" s="2" t="s">
        <v>28</v>
      </c>
      <c r="B48" s="3">
        <v>0.752131979695431</v>
      </c>
      <c r="C48" s="3"/>
      <c r="D48" s="3">
        <v>3.5922040464916001</v>
      </c>
      <c r="E48" s="3"/>
      <c r="F48" s="3">
        <v>1.19163023679417</v>
      </c>
      <c r="G48" s="3"/>
      <c r="H48" s="18">
        <v>5.9955985267034997</v>
      </c>
      <c r="I48" s="3"/>
      <c r="J48" s="15"/>
      <c r="K48" s="3">
        <v>1.8940354535974899</v>
      </c>
      <c r="L48" s="3"/>
      <c r="M48" s="3">
        <v>4.0059059633027498</v>
      </c>
      <c r="N48" s="3"/>
      <c r="O48" s="3">
        <v>3.0571529968454199</v>
      </c>
      <c r="P48" s="3"/>
      <c r="Q48" s="18">
        <v>6.3636516853932497</v>
      </c>
      <c r="R48" s="3"/>
      <c r="S48" s="15"/>
      <c r="T48" s="3">
        <v>2.2611943793911</v>
      </c>
      <c r="U48" s="3"/>
      <c r="V48" s="3">
        <v>2.4637270341207298</v>
      </c>
      <c r="W48" s="3"/>
      <c r="X48" s="3">
        <v>3.3377733044286102</v>
      </c>
      <c r="Y48" s="3"/>
      <c r="Z48" s="18">
        <v>6.43764302059496</v>
      </c>
      <c r="AA48" s="3"/>
      <c r="AB48" s="15"/>
    </row>
    <row r="49" spans="1:28" x14ac:dyDescent="0.2">
      <c r="A49" s="5" t="s">
        <v>29</v>
      </c>
      <c r="B49">
        <v>0.72073809523809496</v>
      </c>
      <c r="D49">
        <v>2.4338843930635798</v>
      </c>
      <c r="F49">
        <v>1.08272296764009</v>
      </c>
      <c r="H49" s="1">
        <v>3.9022051886792402</v>
      </c>
      <c r="J49" s="16"/>
      <c r="K49">
        <v>1.4010013908205801</v>
      </c>
      <c r="M49">
        <v>2.14642857142857</v>
      </c>
      <c r="O49">
        <v>2.2927938871473299</v>
      </c>
      <c r="Q49" s="1">
        <v>3.9340036231884001</v>
      </c>
      <c r="S49" s="16"/>
      <c r="T49">
        <v>1.4717357222844301</v>
      </c>
      <c r="V49">
        <v>1.73930787589498</v>
      </c>
      <c r="X49">
        <v>2.2817401598105902</v>
      </c>
      <c r="Z49" s="1">
        <v>3.5227562642369001</v>
      </c>
      <c r="AB49" s="16"/>
    </row>
    <row r="50" spans="1:28" x14ac:dyDescent="0.2">
      <c r="A50" s="5" t="s">
        <v>30</v>
      </c>
      <c r="B50">
        <v>5.0053846153846102</v>
      </c>
      <c r="D50">
        <v>12.1369099929128</v>
      </c>
      <c r="F50">
        <v>2.4183743842364498</v>
      </c>
      <c r="H50" s="19">
        <v>13.357479638009</v>
      </c>
      <c r="J50" s="16"/>
      <c r="K50">
        <v>11.4266978922716</v>
      </c>
      <c r="M50">
        <v>11.0917027863777</v>
      </c>
      <c r="O50">
        <v>12.1032495401594</v>
      </c>
      <c r="Q50" s="19">
        <v>12.883532740501201</v>
      </c>
      <c r="S50" s="16"/>
      <c r="T50">
        <v>9.9621428571428492</v>
      </c>
      <c r="V50">
        <v>12.236802721088401</v>
      </c>
      <c r="X50">
        <v>12.1484648742411</v>
      </c>
      <c r="Z50" s="19">
        <v>12.732993119266</v>
      </c>
      <c r="AB50" s="16"/>
    </row>
    <row r="51" spans="1:28" ht="17" thickBot="1" x14ac:dyDescent="0.25">
      <c r="A51" s="10" t="s">
        <v>36</v>
      </c>
      <c r="B51" s="11">
        <v>2.1594182301060401</v>
      </c>
      <c r="C51" s="11"/>
      <c r="D51" s="11">
        <v>6.0543328108226699</v>
      </c>
      <c r="E51" s="11"/>
      <c r="F51" s="11">
        <v>1.5642425295569</v>
      </c>
      <c r="G51" s="11"/>
      <c r="H51" s="11">
        <v>7.7517611177972601</v>
      </c>
      <c r="I51" s="11"/>
      <c r="J51" s="17"/>
      <c r="K51" s="11">
        <v>4.9072449122299098</v>
      </c>
      <c r="L51" s="11"/>
      <c r="M51" s="11">
        <v>5.7480124403696697</v>
      </c>
      <c r="N51" s="11"/>
      <c r="O51" s="11">
        <v>5.8177321413840497</v>
      </c>
      <c r="P51" s="11"/>
      <c r="Q51" s="11">
        <v>7.7270626830276203</v>
      </c>
      <c r="R51" s="11"/>
      <c r="S51" s="17"/>
      <c r="T51" s="11">
        <v>4.5650243196061302</v>
      </c>
      <c r="U51" s="11"/>
      <c r="V51" s="11">
        <v>5.4799458770347096</v>
      </c>
      <c r="W51" s="11"/>
      <c r="X51" s="11">
        <v>5.9226594461601003</v>
      </c>
      <c r="Y51" s="11"/>
      <c r="Z51" s="11">
        <v>7.5644641346992998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6849-CF8D-1D44-B61F-CC02DE842CDD}">
  <dimension ref="A1:AB51"/>
  <sheetViews>
    <sheetView workbookViewId="0">
      <selection activeCell="G1" sqref="G1:G1048576"/>
    </sheetView>
  </sheetViews>
  <sheetFormatPr baseColWidth="10" defaultRowHeight="16" x14ac:dyDescent="0.2"/>
  <cols>
    <col min="3" max="3" width="12.1640625" customWidth="1"/>
    <col min="5" max="5" width="12.6640625" bestFit="1" customWidth="1"/>
    <col min="7" max="7" width="12.83203125" bestFit="1" customWidth="1"/>
    <col min="12" max="12" width="12.1640625" customWidth="1"/>
    <col min="14" max="14" width="12.6640625" bestFit="1" customWidth="1"/>
    <col min="16" max="16" width="12.83203125" bestFit="1" customWidth="1"/>
    <col min="21" max="21" width="12.1640625" customWidth="1"/>
    <col min="23" max="23" width="12.6640625" bestFit="1" customWidth="1"/>
    <col min="25" max="25" width="12.83203125" bestFit="1" customWidth="1"/>
  </cols>
  <sheetData>
    <row r="1" spans="1:28" x14ac:dyDescent="0.2">
      <c r="B1" t="s">
        <v>0</v>
      </c>
      <c r="C1" s="3" t="s">
        <v>135</v>
      </c>
      <c r="D1" t="s">
        <v>1</v>
      </c>
      <c r="E1" s="3" t="s">
        <v>135</v>
      </c>
      <c r="F1" t="s">
        <v>58</v>
      </c>
      <c r="G1" s="3" t="s">
        <v>135</v>
      </c>
      <c r="H1" t="s">
        <v>59</v>
      </c>
      <c r="I1" t="s">
        <v>60</v>
      </c>
      <c r="J1" t="s">
        <v>61</v>
      </c>
      <c r="K1" t="s">
        <v>2</v>
      </c>
      <c r="L1" s="3" t="s">
        <v>135</v>
      </c>
      <c r="M1" t="s">
        <v>3</v>
      </c>
      <c r="N1" s="3" t="s">
        <v>135</v>
      </c>
      <c r="O1" t="s">
        <v>62</v>
      </c>
      <c r="P1" s="3" t="s">
        <v>135</v>
      </c>
      <c r="Q1" t="s">
        <v>63</v>
      </c>
      <c r="R1" t="s">
        <v>64</v>
      </c>
      <c r="S1" t="s">
        <v>65</v>
      </c>
      <c r="T1" t="s">
        <v>4</v>
      </c>
      <c r="U1" s="3" t="s">
        <v>135</v>
      </c>
      <c r="V1" t="s">
        <v>5</v>
      </c>
      <c r="W1" s="3" t="s">
        <v>135</v>
      </c>
      <c r="X1" t="s">
        <v>66</v>
      </c>
      <c r="Y1" s="3" t="s">
        <v>135</v>
      </c>
      <c r="Z1" t="s">
        <v>67</v>
      </c>
      <c r="AA1" t="s">
        <v>68</v>
      </c>
      <c r="AB1" t="s">
        <v>69</v>
      </c>
    </row>
    <row r="2" spans="1:28" x14ac:dyDescent="0.2">
      <c r="A2" t="s">
        <v>113</v>
      </c>
      <c r="B2">
        <v>11</v>
      </c>
      <c r="C2">
        <f t="shared" ref="C2:C27" si="0">B2/I2*100</f>
        <v>1.8302828618968388</v>
      </c>
      <c r="D2">
        <v>290</v>
      </c>
      <c r="E2">
        <f t="shared" ref="E2:E27" si="1">D2/I2*100</f>
        <v>48.252911813643927</v>
      </c>
      <c r="F2">
        <v>235</v>
      </c>
      <c r="G2">
        <f>F2/I2*100</f>
        <v>39.101497504159731</v>
      </c>
      <c r="H2">
        <v>65</v>
      </c>
      <c r="I2">
        <v>601</v>
      </c>
      <c r="J2">
        <v>10.8153078202995</v>
      </c>
      <c r="K2">
        <v>40</v>
      </c>
      <c r="L2">
        <f t="shared" ref="L2:L27" si="2">K2/R2*100</f>
        <v>6.6555740432612307</v>
      </c>
      <c r="M2">
        <v>319</v>
      </c>
      <c r="N2">
        <f t="shared" ref="N2:N27" si="3">M2/R2*100</f>
        <v>53.078202995008319</v>
      </c>
      <c r="O2">
        <v>202</v>
      </c>
      <c r="P2">
        <f>O2/R2*100</f>
        <v>33.610648918469217</v>
      </c>
      <c r="Q2">
        <v>40</v>
      </c>
      <c r="R2">
        <v>601</v>
      </c>
      <c r="S2">
        <v>6.6555740432612298</v>
      </c>
      <c r="T2">
        <v>331</v>
      </c>
      <c r="U2">
        <f t="shared" ref="U2:U27" si="4">T2/AA2*100</f>
        <v>55.074875207986686</v>
      </c>
      <c r="V2">
        <v>12</v>
      </c>
      <c r="W2">
        <f t="shared" ref="W2:W27" si="5">V2/AA2*100</f>
        <v>1.9966722129783694</v>
      </c>
      <c r="X2">
        <v>236</v>
      </c>
      <c r="Y2">
        <f>X2/AA2*100</f>
        <v>39.267886855241265</v>
      </c>
      <c r="Z2">
        <v>22</v>
      </c>
      <c r="AA2">
        <v>601</v>
      </c>
      <c r="AB2">
        <v>3.66056572379367</v>
      </c>
    </row>
    <row r="3" spans="1:28" x14ac:dyDescent="0.2">
      <c r="A3" t="s">
        <v>114</v>
      </c>
      <c r="B3">
        <v>14</v>
      </c>
      <c r="C3">
        <f t="shared" si="0"/>
        <v>2.0408163265306123</v>
      </c>
      <c r="D3">
        <v>559</v>
      </c>
      <c r="E3">
        <f t="shared" si="1"/>
        <v>81.4868804664723</v>
      </c>
      <c r="F3">
        <v>80</v>
      </c>
      <c r="G3">
        <f t="shared" ref="G3:G21" si="6">F3/I3*100</f>
        <v>11.661807580174926</v>
      </c>
      <c r="H3">
        <v>33</v>
      </c>
      <c r="I3">
        <v>686</v>
      </c>
      <c r="J3">
        <v>4.8104956268221502</v>
      </c>
      <c r="K3">
        <v>229</v>
      </c>
      <c r="L3">
        <f t="shared" si="2"/>
        <v>33.381924198250729</v>
      </c>
      <c r="M3">
        <v>34</v>
      </c>
      <c r="N3">
        <f t="shared" si="3"/>
        <v>4.9562682215743443</v>
      </c>
      <c r="O3">
        <v>345</v>
      </c>
      <c r="P3">
        <f t="shared" ref="P3:P21" si="7">O3/R3*100</f>
        <v>50.291545189504369</v>
      </c>
      <c r="Q3">
        <v>78</v>
      </c>
      <c r="R3">
        <v>686</v>
      </c>
      <c r="S3">
        <v>11.370262390670501</v>
      </c>
      <c r="T3">
        <v>15</v>
      </c>
      <c r="U3">
        <f t="shared" si="4"/>
        <v>2.1865889212827989</v>
      </c>
      <c r="V3">
        <v>76</v>
      </c>
      <c r="W3">
        <f t="shared" si="5"/>
        <v>11.078717201166182</v>
      </c>
      <c r="X3">
        <v>527</v>
      </c>
      <c r="Y3">
        <f t="shared" ref="Y3:Y21" si="8">X3/AA3*100</f>
        <v>76.822157434402328</v>
      </c>
      <c r="Z3">
        <v>68</v>
      </c>
      <c r="AA3">
        <v>686</v>
      </c>
      <c r="AB3">
        <v>9.9125364431486798</v>
      </c>
    </row>
    <row r="4" spans="1:28" x14ac:dyDescent="0.2">
      <c r="A4" t="s">
        <v>115</v>
      </c>
      <c r="B4">
        <v>38</v>
      </c>
      <c r="C4">
        <f t="shared" si="0"/>
        <v>7.8028747433264893</v>
      </c>
      <c r="D4">
        <v>149</v>
      </c>
      <c r="E4">
        <f t="shared" si="1"/>
        <v>30.595482546201229</v>
      </c>
      <c r="F4">
        <v>20</v>
      </c>
      <c r="G4">
        <f t="shared" si="6"/>
        <v>4.1067761806981515</v>
      </c>
      <c r="H4">
        <v>280</v>
      </c>
      <c r="I4">
        <v>487</v>
      </c>
      <c r="J4">
        <v>57.4948665297741</v>
      </c>
      <c r="K4">
        <v>118</v>
      </c>
      <c r="L4">
        <f t="shared" si="2"/>
        <v>24.229979466119097</v>
      </c>
      <c r="M4">
        <v>23</v>
      </c>
      <c r="N4">
        <f t="shared" si="3"/>
        <v>4.7227926078028748</v>
      </c>
      <c r="O4">
        <v>231</v>
      </c>
      <c r="P4">
        <f t="shared" si="7"/>
        <v>47.43326488706365</v>
      </c>
      <c r="Q4">
        <v>115</v>
      </c>
      <c r="R4">
        <v>487</v>
      </c>
      <c r="S4">
        <v>23.613963039014301</v>
      </c>
      <c r="T4">
        <v>83</v>
      </c>
      <c r="U4">
        <f t="shared" si="4"/>
        <v>17.043121149897331</v>
      </c>
      <c r="V4">
        <v>45</v>
      </c>
      <c r="W4">
        <f t="shared" si="5"/>
        <v>9.2402464065708418</v>
      </c>
      <c r="X4">
        <v>256</v>
      </c>
      <c r="Y4">
        <f t="shared" si="8"/>
        <v>52.56673511293635</v>
      </c>
      <c r="Z4">
        <v>103</v>
      </c>
      <c r="AA4">
        <v>487</v>
      </c>
      <c r="AB4">
        <v>21.149897330595401</v>
      </c>
    </row>
    <row r="5" spans="1:28" x14ac:dyDescent="0.2">
      <c r="A5" t="s">
        <v>116</v>
      </c>
      <c r="B5">
        <v>135</v>
      </c>
      <c r="C5">
        <f t="shared" si="0"/>
        <v>16.981132075471699</v>
      </c>
      <c r="D5">
        <v>206</v>
      </c>
      <c r="E5">
        <f t="shared" si="1"/>
        <v>25.911949685534591</v>
      </c>
      <c r="F5">
        <v>183</v>
      </c>
      <c r="G5">
        <f t="shared" si="6"/>
        <v>23.018867924528301</v>
      </c>
      <c r="H5">
        <v>271</v>
      </c>
      <c r="I5">
        <v>795</v>
      </c>
      <c r="J5">
        <v>34.088050314465399</v>
      </c>
      <c r="K5">
        <v>139</v>
      </c>
      <c r="L5">
        <f t="shared" si="2"/>
        <v>17.484276729559749</v>
      </c>
      <c r="M5">
        <v>92</v>
      </c>
      <c r="N5">
        <f t="shared" si="3"/>
        <v>11.572327044025158</v>
      </c>
      <c r="O5">
        <v>477</v>
      </c>
      <c r="P5">
        <f t="shared" si="7"/>
        <v>60</v>
      </c>
      <c r="Q5">
        <v>87</v>
      </c>
      <c r="R5">
        <v>795</v>
      </c>
      <c r="S5">
        <v>10.943396226415</v>
      </c>
      <c r="T5">
        <v>27</v>
      </c>
      <c r="U5">
        <f t="shared" si="4"/>
        <v>3.3962264150943398</v>
      </c>
      <c r="V5">
        <v>85</v>
      </c>
      <c r="W5">
        <f t="shared" si="5"/>
        <v>10.691823899371069</v>
      </c>
      <c r="X5">
        <v>612</v>
      </c>
      <c r="Y5">
        <f t="shared" si="8"/>
        <v>76.981132075471706</v>
      </c>
      <c r="Z5">
        <v>71</v>
      </c>
      <c r="AA5">
        <v>795</v>
      </c>
      <c r="AB5">
        <v>8.9308176100628902</v>
      </c>
    </row>
    <row r="6" spans="1:28" x14ac:dyDescent="0.2">
      <c r="A6" t="s">
        <v>117</v>
      </c>
      <c r="B6">
        <v>176</v>
      </c>
      <c r="C6">
        <f t="shared" si="0"/>
        <v>22</v>
      </c>
      <c r="D6">
        <v>273</v>
      </c>
      <c r="E6">
        <f t="shared" si="1"/>
        <v>34.125</v>
      </c>
      <c r="F6">
        <v>159</v>
      </c>
      <c r="G6">
        <f t="shared" si="6"/>
        <v>19.875</v>
      </c>
      <c r="H6">
        <v>192</v>
      </c>
      <c r="I6">
        <v>800</v>
      </c>
      <c r="J6">
        <v>24</v>
      </c>
      <c r="K6">
        <v>122</v>
      </c>
      <c r="L6">
        <f t="shared" si="2"/>
        <v>15.25</v>
      </c>
      <c r="M6">
        <v>98</v>
      </c>
      <c r="N6">
        <f t="shared" si="3"/>
        <v>12.25</v>
      </c>
      <c r="O6">
        <v>494</v>
      </c>
      <c r="P6">
        <f t="shared" si="7"/>
        <v>61.750000000000007</v>
      </c>
      <c r="Q6">
        <v>86</v>
      </c>
      <c r="R6">
        <v>800</v>
      </c>
      <c r="S6">
        <v>10.75</v>
      </c>
      <c r="T6">
        <v>33</v>
      </c>
      <c r="U6">
        <f t="shared" si="4"/>
        <v>4.125</v>
      </c>
      <c r="V6">
        <v>100</v>
      </c>
      <c r="W6">
        <f t="shared" si="5"/>
        <v>12.5</v>
      </c>
      <c r="X6">
        <v>585</v>
      </c>
      <c r="Y6">
        <f t="shared" si="8"/>
        <v>73.125</v>
      </c>
      <c r="Z6">
        <v>82</v>
      </c>
      <c r="AA6">
        <v>800</v>
      </c>
      <c r="AB6">
        <v>10.25</v>
      </c>
    </row>
    <row r="7" spans="1:28" x14ac:dyDescent="0.2">
      <c r="A7" t="s">
        <v>118</v>
      </c>
      <c r="B7">
        <v>19</v>
      </c>
      <c r="C7">
        <f t="shared" si="0"/>
        <v>2.8963414634146343</v>
      </c>
      <c r="D7">
        <v>195</v>
      </c>
      <c r="E7">
        <f t="shared" si="1"/>
        <v>29.725609756097558</v>
      </c>
      <c r="F7">
        <v>85</v>
      </c>
      <c r="G7">
        <f t="shared" si="6"/>
        <v>12.957317073170731</v>
      </c>
      <c r="H7">
        <v>357</v>
      </c>
      <c r="I7">
        <v>656</v>
      </c>
      <c r="J7">
        <v>54.420731707317003</v>
      </c>
      <c r="K7">
        <v>10</v>
      </c>
      <c r="L7">
        <f t="shared" si="2"/>
        <v>1.524390243902439</v>
      </c>
      <c r="M7">
        <v>323</v>
      </c>
      <c r="N7">
        <f t="shared" si="3"/>
        <v>49.237804878048777</v>
      </c>
      <c r="O7">
        <v>45</v>
      </c>
      <c r="P7">
        <f t="shared" si="7"/>
        <v>6.8597560975609762</v>
      </c>
      <c r="Q7">
        <v>278</v>
      </c>
      <c r="R7">
        <v>656</v>
      </c>
      <c r="S7">
        <v>42.378048780487802</v>
      </c>
      <c r="T7">
        <v>52</v>
      </c>
      <c r="U7">
        <f t="shared" si="4"/>
        <v>7.9268292682926829</v>
      </c>
      <c r="V7">
        <v>51</v>
      </c>
      <c r="W7">
        <f t="shared" si="5"/>
        <v>7.774390243902439</v>
      </c>
      <c r="X7">
        <v>428</v>
      </c>
      <c r="Y7">
        <f t="shared" si="8"/>
        <v>65.243902439024396</v>
      </c>
      <c r="Z7">
        <v>125</v>
      </c>
      <c r="AA7">
        <v>656</v>
      </c>
      <c r="AB7">
        <v>19.054878048780399</v>
      </c>
    </row>
    <row r="8" spans="1:28" x14ac:dyDescent="0.2">
      <c r="A8" t="s">
        <v>119</v>
      </c>
      <c r="B8">
        <v>2</v>
      </c>
      <c r="C8">
        <f t="shared" si="0"/>
        <v>0.26666666666666666</v>
      </c>
      <c r="D8">
        <v>441</v>
      </c>
      <c r="E8">
        <f t="shared" si="1"/>
        <v>58.8</v>
      </c>
      <c r="F8">
        <v>77</v>
      </c>
      <c r="G8">
        <f t="shared" si="6"/>
        <v>10.266666666666667</v>
      </c>
      <c r="H8">
        <v>230</v>
      </c>
      <c r="I8">
        <v>750</v>
      </c>
      <c r="J8">
        <v>30.6666666666666</v>
      </c>
      <c r="K8">
        <v>101</v>
      </c>
      <c r="L8">
        <f t="shared" si="2"/>
        <v>13.466666666666665</v>
      </c>
      <c r="M8">
        <v>224</v>
      </c>
      <c r="N8">
        <f t="shared" si="3"/>
        <v>29.866666666666671</v>
      </c>
      <c r="O8">
        <v>273</v>
      </c>
      <c r="P8">
        <f t="shared" si="7"/>
        <v>36.4</v>
      </c>
      <c r="Q8">
        <v>152</v>
      </c>
      <c r="R8">
        <v>750</v>
      </c>
      <c r="S8">
        <v>20.266666666666602</v>
      </c>
      <c r="T8">
        <v>35</v>
      </c>
      <c r="U8">
        <f t="shared" si="4"/>
        <v>4.666666666666667</v>
      </c>
      <c r="V8">
        <v>66</v>
      </c>
      <c r="W8">
        <f t="shared" si="5"/>
        <v>8.7999999999999989</v>
      </c>
      <c r="X8">
        <v>520</v>
      </c>
      <c r="Y8">
        <f t="shared" si="8"/>
        <v>69.333333333333343</v>
      </c>
      <c r="Z8">
        <v>129</v>
      </c>
      <c r="AA8">
        <v>750</v>
      </c>
      <c r="AB8">
        <v>17.2</v>
      </c>
    </row>
    <row r="9" spans="1:28" x14ac:dyDescent="0.2">
      <c r="A9" t="s">
        <v>120</v>
      </c>
      <c r="B9">
        <v>207</v>
      </c>
      <c r="C9">
        <f t="shared" si="0"/>
        <v>24.672228843861742</v>
      </c>
      <c r="D9">
        <v>246</v>
      </c>
      <c r="E9">
        <f t="shared" si="1"/>
        <v>29.320619785458881</v>
      </c>
      <c r="F9">
        <v>195</v>
      </c>
      <c r="G9">
        <f t="shared" si="6"/>
        <v>23.241954707985698</v>
      </c>
      <c r="H9">
        <v>191</v>
      </c>
      <c r="I9">
        <v>839</v>
      </c>
      <c r="J9">
        <v>22.765196662693601</v>
      </c>
      <c r="K9">
        <v>180</v>
      </c>
      <c r="L9">
        <f t="shared" si="2"/>
        <v>21.454112038140643</v>
      </c>
      <c r="M9">
        <v>105</v>
      </c>
      <c r="N9">
        <f t="shared" si="3"/>
        <v>12.514898688915377</v>
      </c>
      <c r="O9">
        <v>441</v>
      </c>
      <c r="P9">
        <f t="shared" si="7"/>
        <v>52.562574493444579</v>
      </c>
      <c r="Q9">
        <v>113</v>
      </c>
      <c r="R9">
        <v>839</v>
      </c>
      <c r="S9">
        <v>13.468414779499399</v>
      </c>
      <c r="T9">
        <v>391</v>
      </c>
      <c r="U9">
        <f t="shared" si="4"/>
        <v>46.603098927294404</v>
      </c>
      <c r="V9">
        <v>41</v>
      </c>
      <c r="W9">
        <f t="shared" si="5"/>
        <v>4.8867699642431459</v>
      </c>
      <c r="X9">
        <v>328</v>
      </c>
      <c r="Y9">
        <f t="shared" si="8"/>
        <v>39.094159713945167</v>
      </c>
      <c r="Z9">
        <v>79</v>
      </c>
      <c r="AA9">
        <v>839</v>
      </c>
      <c r="AB9">
        <v>9.41597139451728</v>
      </c>
    </row>
    <row r="10" spans="1:28" x14ac:dyDescent="0.2">
      <c r="A10" t="s">
        <v>121</v>
      </c>
      <c r="B10">
        <v>14</v>
      </c>
      <c r="C10">
        <f t="shared" si="0"/>
        <v>2.2913256955810146</v>
      </c>
      <c r="D10">
        <v>175</v>
      </c>
      <c r="E10">
        <f t="shared" si="1"/>
        <v>28.641571194762683</v>
      </c>
      <c r="F10">
        <v>24</v>
      </c>
      <c r="G10">
        <f t="shared" si="6"/>
        <v>3.927986906710311</v>
      </c>
      <c r="H10">
        <v>398</v>
      </c>
      <c r="I10">
        <v>611</v>
      </c>
      <c r="J10">
        <v>65.1391162029459</v>
      </c>
      <c r="K10">
        <v>59</v>
      </c>
      <c r="L10">
        <f t="shared" si="2"/>
        <v>9.656301145662848</v>
      </c>
      <c r="M10">
        <v>74</v>
      </c>
      <c r="N10">
        <f t="shared" si="3"/>
        <v>12.111292962356792</v>
      </c>
      <c r="O10">
        <v>268</v>
      </c>
      <c r="P10">
        <f t="shared" si="7"/>
        <v>43.862520458265145</v>
      </c>
      <c r="Q10">
        <v>210</v>
      </c>
      <c r="R10">
        <v>611</v>
      </c>
      <c r="S10">
        <v>34.369885433715197</v>
      </c>
      <c r="T10">
        <v>37</v>
      </c>
      <c r="U10">
        <f t="shared" si="4"/>
        <v>6.0556464811783961</v>
      </c>
      <c r="V10">
        <v>97</v>
      </c>
      <c r="W10">
        <f t="shared" si="5"/>
        <v>15.875613747954173</v>
      </c>
      <c r="X10">
        <v>315</v>
      </c>
      <c r="Y10">
        <f t="shared" si="8"/>
        <v>51.554828150572831</v>
      </c>
      <c r="Z10">
        <v>162</v>
      </c>
      <c r="AA10">
        <v>611</v>
      </c>
      <c r="AB10">
        <v>26.5139116202946</v>
      </c>
    </row>
    <row r="11" spans="1:28" x14ac:dyDescent="0.2">
      <c r="A11" t="s">
        <v>122</v>
      </c>
      <c r="B11">
        <v>16</v>
      </c>
      <c r="C11">
        <f t="shared" si="0"/>
        <v>2.1709633649932156</v>
      </c>
      <c r="D11">
        <v>404</v>
      </c>
      <c r="E11">
        <f t="shared" si="1"/>
        <v>54.816824966078691</v>
      </c>
      <c r="F11">
        <v>202</v>
      </c>
      <c r="G11">
        <f t="shared" si="6"/>
        <v>27.408412483039346</v>
      </c>
      <c r="H11">
        <v>115</v>
      </c>
      <c r="I11">
        <v>737</v>
      </c>
      <c r="J11">
        <v>15.6037991858887</v>
      </c>
      <c r="K11">
        <v>65</v>
      </c>
      <c r="L11">
        <f t="shared" si="2"/>
        <v>8.8195386702849383</v>
      </c>
      <c r="M11">
        <v>44</v>
      </c>
      <c r="N11">
        <f t="shared" si="3"/>
        <v>5.9701492537313428</v>
      </c>
      <c r="O11">
        <v>575</v>
      </c>
      <c r="P11">
        <f t="shared" si="7"/>
        <v>78.01899592944369</v>
      </c>
      <c r="Q11">
        <v>53</v>
      </c>
      <c r="R11">
        <v>737</v>
      </c>
      <c r="S11">
        <v>7.1913161465400197</v>
      </c>
      <c r="T11">
        <v>11</v>
      </c>
      <c r="U11">
        <f t="shared" si="4"/>
        <v>1.4925373134328357</v>
      </c>
      <c r="V11">
        <v>77</v>
      </c>
      <c r="W11">
        <f t="shared" si="5"/>
        <v>10.44776119402985</v>
      </c>
      <c r="X11">
        <v>619</v>
      </c>
      <c r="Y11">
        <f t="shared" si="8"/>
        <v>83.989145183175026</v>
      </c>
      <c r="Z11">
        <v>30</v>
      </c>
      <c r="AA11">
        <v>737</v>
      </c>
      <c r="AB11">
        <v>4.0705563093622796</v>
      </c>
    </row>
    <row r="12" spans="1:28" x14ac:dyDescent="0.2">
      <c r="A12" t="s">
        <v>123</v>
      </c>
      <c r="B12">
        <v>6</v>
      </c>
      <c r="C12">
        <f t="shared" si="0"/>
        <v>0.8995502248875562</v>
      </c>
      <c r="D12">
        <v>341</v>
      </c>
      <c r="E12">
        <f t="shared" si="1"/>
        <v>51.124437781109442</v>
      </c>
      <c r="F12">
        <v>118</v>
      </c>
      <c r="G12">
        <f t="shared" si="6"/>
        <v>17.691154422788603</v>
      </c>
      <c r="H12">
        <v>202</v>
      </c>
      <c r="I12">
        <v>667</v>
      </c>
      <c r="J12">
        <v>30.2848575712143</v>
      </c>
      <c r="K12">
        <v>52</v>
      </c>
      <c r="L12">
        <f t="shared" si="2"/>
        <v>7.7961019490254868</v>
      </c>
      <c r="M12">
        <v>169</v>
      </c>
      <c r="N12">
        <f t="shared" si="3"/>
        <v>25.337331334332834</v>
      </c>
      <c r="O12">
        <v>301</v>
      </c>
      <c r="P12">
        <f t="shared" si="7"/>
        <v>45.127436281859069</v>
      </c>
      <c r="Q12">
        <v>145</v>
      </c>
      <c r="R12">
        <v>667</v>
      </c>
      <c r="S12">
        <v>21.739130434782599</v>
      </c>
      <c r="T12">
        <v>63</v>
      </c>
      <c r="U12">
        <f t="shared" si="4"/>
        <v>9.4452773613193397</v>
      </c>
      <c r="V12">
        <v>49</v>
      </c>
      <c r="W12">
        <f t="shared" si="5"/>
        <v>7.34632683658171</v>
      </c>
      <c r="X12">
        <v>456</v>
      </c>
      <c r="Y12">
        <f t="shared" si="8"/>
        <v>68.365817091454275</v>
      </c>
      <c r="Z12">
        <v>99</v>
      </c>
      <c r="AA12">
        <v>667</v>
      </c>
      <c r="AB12">
        <v>14.842578710644601</v>
      </c>
    </row>
    <row r="13" spans="1:28" x14ac:dyDescent="0.2">
      <c r="A13" t="s">
        <v>124</v>
      </c>
      <c r="C13">
        <f t="shared" si="0"/>
        <v>0</v>
      </c>
      <c r="D13">
        <v>193</v>
      </c>
      <c r="E13">
        <f t="shared" si="1"/>
        <v>38.21782178217822</v>
      </c>
      <c r="F13">
        <v>8</v>
      </c>
      <c r="G13">
        <f t="shared" si="6"/>
        <v>1.5841584158415842</v>
      </c>
      <c r="H13">
        <v>304</v>
      </c>
      <c r="I13">
        <v>505</v>
      </c>
      <c r="J13">
        <v>60.198019801980102</v>
      </c>
      <c r="K13">
        <v>56</v>
      </c>
      <c r="L13">
        <f t="shared" si="2"/>
        <v>11.08910891089109</v>
      </c>
      <c r="M13">
        <v>60</v>
      </c>
      <c r="N13">
        <f t="shared" si="3"/>
        <v>11.881188118811881</v>
      </c>
      <c r="O13">
        <v>221</v>
      </c>
      <c r="P13">
        <f t="shared" si="7"/>
        <v>43.762376237623762</v>
      </c>
      <c r="Q13">
        <v>168</v>
      </c>
      <c r="R13">
        <v>505</v>
      </c>
      <c r="S13">
        <v>33.267326732673197</v>
      </c>
      <c r="T13">
        <v>25</v>
      </c>
      <c r="U13">
        <f t="shared" si="4"/>
        <v>4.9504950495049505</v>
      </c>
      <c r="V13">
        <v>38</v>
      </c>
      <c r="W13">
        <f t="shared" si="5"/>
        <v>7.5247524752475243</v>
      </c>
      <c r="X13">
        <v>314</v>
      </c>
      <c r="Y13">
        <f t="shared" si="8"/>
        <v>62.178217821782177</v>
      </c>
      <c r="Z13">
        <v>128</v>
      </c>
      <c r="AA13">
        <v>505</v>
      </c>
      <c r="AB13">
        <v>25.346534653465302</v>
      </c>
    </row>
    <row r="14" spans="1:28" x14ac:dyDescent="0.2">
      <c r="A14" t="s">
        <v>125</v>
      </c>
      <c r="B14">
        <v>37</v>
      </c>
      <c r="C14">
        <f t="shared" si="0"/>
        <v>5.2631578947368416</v>
      </c>
      <c r="D14">
        <v>349</v>
      </c>
      <c r="E14">
        <f t="shared" si="1"/>
        <v>49.644381223328594</v>
      </c>
      <c r="F14">
        <v>144</v>
      </c>
      <c r="G14">
        <f t="shared" si="6"/>
        <v>20.483641536273115</v>
      </c>
      <c r="H14">
        <v>173</v>
      </c>
      <c r="I14">
        <v>703</v>
      </c>
      <c r="J14">
        <v>24.608819345661399</v>
      </c>
      <c r="K14">
        <v>246</v>
      </c>
      <c r="L14">
        <f t="shared" si="2"/>
        <v>34.992887624466576</v>
      </c>
      <c r="M14">
        <v>49</v>
      </c>
      <c r="N14">
        <f t="shared" si="3"/>
        <v>6.9701280227596012</v>
      </c>
      <c r="O14">
        <v>307</v>
      </c>
      <c r="P14">
        <f t="shared" si="7"/>
        <v>43.669985775248932</v>
      </c>
      <c r="Q14">
        <v>101</v>
      </c>
      <c r="R14">
        <v>703</v>
      </c>
      <c r="S14">
        <v>14.3669985775248</v>
      </c>
      <c r="T14">
        <v>96</v>
      </c>
      <c r="U14">
        <f t="shared" si="4"/>
        <v>13.655761024182079</v>
      </c>
      <c r="V14">
        <v>28</v>
      </c>
      <c r="W14">
        <f t="shared" si="5"/>
        <v>3.9829302987197721</v>
      </c>
      <c r="X14">
        <v>489</v>
      </c>
      <c r="Y14">
        <f t="shared" si="8"/>
        <v>69.559032716927447</v>
      </c>
      <c r="Z14">
        <v>90</v>
      </c>
      <c r="AA14">
        <v>703</v>
      </c>
      <c r="AB14">
        <v>12.802275960170601</v>
      </c>
    </row>
    <row r="15" spans="1:28" x14ac:dyDescent="0.2">
      <c r="A15" t="s">
        <v>126</v>
      </c>
      <c r="B15">
        <v>5</v>
      </c>
      <c r="C15">
        <f t="shared" si="0"/>
        <v>1.0683760683760684</v>
      </c>
      <c r="D15">
        <v>269</v>
      </c>
      <c r="E15">
        <f t="shared" si="1"/>
        <v>57.478632478632477</v>
      </c>
      <c r="F15">
        <v>134</v>
      </c>
      <c r="G15">
        <f t="shared" si="6"/>
        <v>28.63247863247863</v>
      </c>
      <c r="H15">
        <v>60</v>
      </c>
      <c r="I15">
        <v>468</v>
      </c>
      <c r="J15">
        <v>12.8205128205128</v>
      </c>
      <c r="K15">
        <v>242</v>
      </c>
      <c r="L15">
        <f t="shared" si="2"/>
        <v>51.709401709401718</v>
      </c>
      <c r="M15">
        <v>8</v>
      </c>
      <c r="N15">
        <f t="shared" si="3"/>
        <v>1.7094017094017095</v>
      </c>
      <c r="O15">
        <v>191</v>
      </c>
      <c r="P15">
        <f t="shared" si="7"/>
        <v>40.811965811965813</v>
      </c>
      <c r="Q15">
        <v>27</v>
      </c>
      <c r="R15">
        <v>468</v>
      </c>
      <c r="S15">
        <v>5.7692307692307603</v>
      </c>
      <c r="T15">
        <v>44</v>
      </c>
      <c r="U15">
        <f t="shared" si="4"/>
        <v>9.4017094017094021</v>
      </c>
      <c r="V15">
        <v>22</v>
      </c>
      <c r="W15">
        <f t="shared" si="5"/>
        <v>4.700854700854701</v>
      </c>
      <c r="X15">
        <v>382</v>
      </c>
      <c r="Y15">
        <f t="shared" si="8"/>
        <v>81.623931623931625</v>
      </c>
      <c r="Z15">
        <v>20</v>
      </c>
      <c r="AA15">
        <v>468</v>
      </c>
      <c r="AB15">
        <v>4.2735042735042699</v>
      </c>
    </row>
    <row r="16" spans="1:28" x14ac:dyDescent="0.2">
      <c r="A16" t="s">
        <v>127</v>
      </c>
      <c r="B16">
        <v>16</v>
      </c>
      <c r="C16">
        <f t="shared" si="0"/>
        <v>2.821869488536155</v>
      </c>
      <c r="D16">
        <v>214</v>
      </c>
      <c r="E16">
        <f t="shared" si="1"/>
        <v>37.742504409171076</v>
      </c>
      <c r="F16">
        <v>11</v>
      </c>
      <c r="G16">
        <f t="shared" si="6"/>
        <v>1.9400352733686066</v>
      </c>
      <c r="H16">
        <v>326</v>
      </c>
      <c r="I16">
        <v>567</v>
      </c>
      <c r="J16">
        <v>57.495590828924101</v>
      </c>
      <c r="K16">
        <v>76</v>
      </c>
      <c r="L16">
        <f t="shared" si="2"/>
        <v>13.403880070546737</v>
      </c>
      <c r="M16">
        <v>87</v>
      </c>
      <c r="N16">
        <f t="shared" si="3"/>
        <v>15.343915343915343</v>
      </c>
      <c r="O16">
        <v>195</v>
      </c>
      <c r="P16">
        <f t="shared" si="7"/>
        <v>34.391534391534393</v>
      </c>
      <c r="Q16">
        <v>209</v>
      </c>
      <c r="R16">
        <v>567</v>
      </c>
      <c r="S16">
        <v>36.860670194003497</v>
      </c>
      <c r="T16">
        <v>45</v>
      </c>
      <c r="U16">
        <f t="shared" si="4"/>
        <v>7.9365079365079358</v>
      </c>
      <c r="V16">
        <v>69</v>
      </c>
      <c r="W16">
        <f t="shared" si="5"/>
        <v>12.169312169312169</v>
      </c>
      <c r="X16">
        <v>303</v>
      </c>
      <c r="Y16">
        <f t="shared" si="8"/>
        <v>53.439153439153444</v>
      </c>
      <c r="Z16">
        <v>150</v>
      </c>
      <c r="AA16">
        <v>567</v>
      </c>
      <c r="AB16">
        <v>26.455026455026399</v>
      </c>
    </row>
    <row r="17" spans="1:28" x14ac:dyDescent="0.2">
      <c r="A17" t="s">
        <v>128</v>
      </c>
      <c r="B17">
        <v>14</v>
      </c>
      <c r="C17">
        <f t="shared" si="0"/>
        <v>2.2764227642276422</v>
      </c>
      <c r="D17">
        <v>380</v>
      </c>
      <c r="E17">
        <f t="shared" si="1"/>
        <v>61.788617886178862</v>
      </c>
      <c r="F17">
        <v>60</v>
      </c>
      <c r="G17">
        <f t="shared" si="6"/>
        <v>9.7560975609756095</v>
      </c>
      <c r="H17">
        <v>161</v>
      </c>
      <c r="I17">
        <v>615</v>
      </c>
      <c r="J17">
        <v>26.178861788617802</v>
      </c>
      <c r="K17">
        <v>146</v>
      </c>
      <c r="L17">
        <f t="shared" si="2"/>
        <v>23.739837398373982</v>
      </c>
      <c r="M17">
        <v>62</v>
      </c>
      <c r="N17">
        <f t="shared" si="3"/>
        <v>10.081300813008131</v>
      </c>
      <c r="O17">
        <v>297</v>
      </c>
      <c r="P17">
        <f t="shared" si="7"/>
        <v>48.292682926829265</v>
      </c>
      <c r="Q17">
        <v>110</v>
      </c>
      <c r="R17">
        <v>615</v>
      </c>
      <c r="S17">
        <v>17.886178861788601</v>
      </c>
      <c r="T17">
        <v>293</v>
      </c>
      <c r="U17">
        <f t="shared" si="4"/>
        <v>47.642276422764226</v>
      </c>
      <c r="V17">
        <v>65</v>
      </c>
      <c r="W17">
        <f t="shared" si="5"/>
        <v>10.569105691056912</v>
      </c>
      <c r="X17">
        <v>156</v>
      </c>
      <c r="Y17">
        <f t="shared" si="8"/>
        <v>25.365853658536587</v>
      </c>
      <c r="Z17">
        <v>101</v>
      </c>
      <c r="AA17">
        <v>615</v>
      </c>
      <c r="AB17">
        <v>16.422764227642201</v>
      </c>
    </row>
    <row r="18" spans="1:28" x14ac:dyDescent="0.2">
      <c r="A18" t="s">
        <v>129</v>
      </c>
      <c r="B18">
        <v>2</v>
      </c>
      <c r="C18">
        <f t="shared" si="0"/>
        <v>0.28612303290414876</v>
      </c>
      <c r="D18">
        <v>407</v>
      </c>
      <c r="E18">
        <f t="shared" si="1"/>
        <v>58.226037195994273</v>
      </c>
      <c r="F18">
        <v>246</v>
      </c>
      <c r="G18">
        <f t="shared" si="6"/>
        <v>35.193133047210303</v>
      </c>
      <c r="H18">
        <v>44</v>
      </c>
      <c r="I18">
        <v>699</v>
      </c>
      <c r="J18">
        <v>6.2947067238912702</v>
      </c>
      <c r="K18">
        <v>361</v>
      </c>
      <c r="L18">
        <f t="shared" si="2"/>
        <v>51.645207439198856</v>
      </c>
      <c r="M18">
        <v>11</v>
      </c>
      <c r="N18">
        <f t="shared" si="3"/>
        <v>1.5736766809728182</v>
      </c>
      <c r="O18">
        <v>289</v>
      </c>
      <c r="P18">
        <f t="shared" si="7"/>
        <v>41.344778254649498</v>
      </c>
      <c r="Q18">
        <v>38</v>
      </c>
      <c r="R18">
        <v>699</v>
      </c>
      <c r="S18">
        <v>5.4363376251788198</v>
      </c>
      <c r="T18">
        <v>276</v>
      </c>
      <c r="U18">
        <f t="shared" si="4"/>
        <v>39.484978540772531</v>
      </c>
      <c r="V18">
        <v>15</v>
      </c>
      <c r="W18">
        <f t="shared" si="5"/>
        <v>2.1459227467811157</v>
      </c>
      <c r="X18">
        <v>389</v>
      </c>
      <c r="Y18">
        <f t="shared" si="8"/>
        <v>55.650929899856941</v>
      </c>
      <c r="Z18">
        <v>19</v>
      </c>
      <c r="AA18">
        <v>699</v>
      </c>
      <c r="AB18">
        <v>2.7181688125894099</v>
      </c>
    </row>
    <row r="19" spans="1:28" x14ac:dyDescent="0.2">
      <c r="A19" t="s">
        <v>130</v>
      </c>
      <c r="B19">
        <v>3</v>
      </c>
      <c r="C19">
        <f t="shared" si="0"/>
        <v>0.62370062370062374</v>
      </c>
      <c r="D19">
        <v>269</v>
      </c>
      <c r="E19">
        <f t="shared" si="1"/>
        <v>55.92515592515592</v>
      </c>
      <c r="F19">
        <v>19</v>
      </c>
      <c r="G19">
        <f t="shared" si="6"/>
        <v>3.9501039501039505</v>
      </c>
      <c r="H19">
        <v>190</v>
      </c>
      <c r="I19">
        <v>481</v>
      </c>
      <c r="J19">
        <v>39.5010395010395</v>
      </c>
      <c r="K19">
        <v>71</v>
      </c>
      <c r="L19">
        <f t="shared" si="2"/>
        <v>14.760914760914762</v>
      </c>
      <c r="M19">
        <v>37</v>
      </c>
      <c r="N19">
        <f t="shared" si="3"/>
        <v>7.6923076923076925</v>
      </c>
      <c r="O19">
        <v>266</v>
      </c>
      <c r="P19">
        <f t="shared" si="7"/>
        <v>55.301455301455306</v>
      </c>
      <c r="Q19">
        <v>107</v>
      </c>
      <c r="R19">
        <v>481</v>
      </c>
      <c r="S19">
        <v>22.2453222453222</v>
      </c>
      <c r="T19">
        <v>30</v>
      </c>
      <c r="U19">
        <f t="shared" si="4"/>
        <v>6.2370062370062378</v>
      </c>
      <c r="V19">
        <v>58</v>
      </c>
      <c r="W19">
        <f t="shared" si="5"/>
        <v>12.058212058212058</v>
      </c>
      <c r="X19">
        <v>308</v>
      </c>
      <c r="Y19">
        <f t="shared" si="8"/>
        <v>64.033264033264032</v>
      </c>
      <c r="Z19">
        <v>85</v>
      </c>
      <c r="AA19">
        <v>481</v>
      </c>
      <c r="AB19">
        <v>17.671517671517599</v>
      </c>
    </row>
    <row r="20" spans="1:28" x14ac:dyDescent="0.2">
      <c r="A20" t="s">
        <v>131</v>
      </c>
      <c r="B20">
        <v>157</v>
      </c>
      <c r="C20">
        <f t="shared" si="0"/>
        <v>21.331521739130434</v>
      </c>
      <c r="D20">
        <v>269</v>
      </c>
      <c r="E20">
        <f t="shared" si="1"/>
        <v>36.548913043478258</v>
      </c>
      <c r="F20">
        <v>208</v>
      </c>
      <c r="G20">
        <f t="shared" si="6"/>
        <v>28.260869565217391</v>
      </c>
      <c r="H20">
        <v>102</v>
      </c>
      <c r="I20">
        <v>736</v>
      </c>
      <c r="J20">
        <v>13.8586956521739</v>
      </c>
      <c r="K20">
        <v>241</v>
      </c>
      <c r="L20">
        <f t="shared" si="2"/>
        <v>32.744565217391305</v>
      </c>
      <c r="M20">
        <v>72</v>
      </c>
      <c r="N20">
        <f t="shared" si="3"/>
        <v>9.7826086956521738</v>
      </c>
      <c r="O20">
        <v>374</v>
      </c>
      <c r="P20">
        <f t="shared" si="7"/>
        <v>50.815217391304344</v>
      </c>
      <c r="Q20">
        <v>49</v>
      </c>
      <c r="R20">
        <v>736</v>
      </c>
      <c r="S20">
        <v>6.6576086956521703</v>
      </c>
      <c r="T20">
        <v>46</v>
      </c>
      <c r="U20">
        <f t="shared" si="4"/>
        <v>6.25</v>
      </c>
      <c r="V20">
        <v>64</v>
      </c>
      <c r="W20">
        <f t="shared" si="5"/>
        <v>8.695652173913043</v>
      </c>
      <c r="X20">
        <v>579</v>
      </c>
      <c r="Y20">
        <f t="shared" si="8"/>
        <v>78.668478260869563</v>
      </c>
      <c r="Z20">
        <v>47</v>
      </c>
      <c r="AA20">
        <v>736</v>
      </c>
      <c r="AB20">
        <v>6.3858695652173898</v>
      </c>
    </row>
    <row r="21" spans="1:28" x14ac:dyDescent="0.2">
      <c r="A21" t="s">
        <v>132</v>
      </c>
      <c r="B21">
        <v>6</v>
      </c>
      <c r="C21">
        <f t="shared" si="0"/>
        <v>0.61855670103092786</v>
      </c>
      <c r="D21">
        <v>504</v>
      </c>
      <c r="E21">
        <f t="shared" si="1"/>
        <v>51.958762886597945</v>
      </c>
      <c r="F21">
        <v>346</v>
      </c>
      <c r="G21">
        <f t="shared" si="6"/>
        <v>35.670103092783506</v>
      </c>
      <c r="H21">
        <v>114</v>
      </c>
      <c r="I21">
        <v>970</v>
      </c>
      <c r="J21">
        <v>11.7525773195876</v>
      </c>
      <c r="K21">
        <v>326</v>
      </c>
      <c r="L21">
        <f t="shared" si="2"/>
        <v>33.608247422680414</v>
      </c>
      <c r="M21">
        <v>113</v>
      </c>
      <c r="N21">
        <f t="shared" si="3"/>
        <v>11.649484536082474</v>
      </c>
      <c r="O21">
        <v>454</v>
      </c>
      <c r="P21">
        <f t="shared" si="7"/>
        <v>46.804123711340203</v>
      </c>
      <c r="Q21">
        <v>77</v>
      </c>
      <c r="R21">
        <v>970</v>
      </c>
      <c r="S21">
        <v>7.9381443298969003</v>
      </c>
      <c r="T21">
        <v>52</v>
      </c>
      <c r="U21">
        <f t="shared" si="4"/>
        <v>5.3608247422680408</v>
      </c>
      <c r="V21">
        <v>101</v>
      </c>
      <c r="W21">
        <f t="shared" si="5"/>
        <v>10.412371134020619</v>
      </c>
      <c r="X21">
        <v>761</v>
      </c>
      <c r="Y21">
        <f t="shared" si="8"/>
        <v>78.453608247422679</v>
      </c>
      <c r="Z21">
        <v>56</v>
      </c>
      <c r="AA21">
        <v>970</v>
      </c>
      <c r="AB21">
        <v>5.7731958762886597</v>
      </c>
    </row>
    <row r="22" spans="1:28" ht="17" thickBot="1" x14ac:dyDescent="0.25">
      <c r="A22" t="s">
        <v>133</v>
      </c>
      <c r="B22">
        <v>14</v>
      </c>
      <c r="C22">
        <f t="shared" si="0"/>
        <v>2.2012578616352201</v>
      </c>
      <c r="D22">
        <v>182</v>
      </c>
      <c r="E22">
        <f t="shared" si="1"/>
        <v>28.616352201257861</v>
      </c>
      <c r="F22">
        <v>38</v>
      </c>
      <c r="G22">
        <f>F22/I22*100</f>
        <v>5.9748427672955975</v>
      </c>
      <c r="H22">
        <v>402</v>
      </c>
      <c r="I22">
        <v>636</v>
      </c>
      <c r="J22">
        <v>63.207547169811299</v>
      </c>
      <c r="K22">
        <v>53</v>
      </c>
      <c r="L22">
        <f t="shared" si="2"/>
        <v>8.3333333333333321</v>
      </c>
      <c r="M22">
        <v>46</v>
      </c>
      <c r="N22">
        <f t="shared" si="3"/>
        <v>7.232704402515723</v>
      </c>
      <c r="O22">
        <v>364</v>
      </c>
      <c r="P22">
        <f>O22/R22*100</f>
        <v>57.232704402515722</v>
      </c>
      <c r="Q22">
        <v>173</v>
      </c>
      <c r="R22">
        <v>636</v>
      </c>
      <c r="S22">
        <v>27.201257861635199</v>
      </c>
      <c r="T22">
        <v>26</v>
      </c>
      <c r="U22">
        <f t="shared" si="4"/>
        <v>4.0880503144654083</v>
      </c>
      <c r="V22">
        <v>57</v>
      </c>
      <c r="W22">
        <f t="shared" si="5"/>
        <v>8.9622641509433958</v>
      </c>
      <c r="X22">
        <v>406</v>
      </c>
      <c r="Y22">
        <f>X22/AA22*100</f>
        <v>63.836477987421382</v>
      </c>
      <c r="Z22">
        <v>147</v>
      </c>
      <c r="AA22">
        <v>636</v>
      </c>
      <c r="AB22">
        <v>23.1132075471698</v>
      </c>
    </row>
    <row r="23" spans="1:28" ht="17" thickBot="1" x14ac:dyDescent="0.25">
      <c r="A23" s="1" t="s">
        <v>27</v>
      </c>
      <c r="B23" s="1">
        <v>892</v>
      </c>
      <c r="C23" s="22">
        <f t="shared" si="0"/>
        <v>6.3673352844599904</v>
      </c>
      <c r="D23" s="1">
        <v>6315</v>
      </c>
      <c r="E23" s="22">
        <f t="shared" si="1"/>
        <v>45.078164037404527</v>
      </c>
      <c r="F23" s="1">
        <v>2592</v>
      </c>
      <c r="G23" s="22">
        <f>F23/I23*100</f>
        <v>18.502391319865801</v>
      </c>
      <c r="H23" s="1">
        <v>4210</v>
      </c>
      <c r="I23" s="1">
        <v>14009</v>
      </c>
      <c r="J23" s="1">
        <v>30.0521093582696</v>
      </c>
      <c r="K23" s="1">
        <v>2933</v>
      </c>
      <c r="L23" s="22">
        <f t="shared" si="2"/>
        <v>20.936540795203086</v>
      </c>
      <c r="M23" s="1">
        <v>2050</v>
      </c>
      <c r="N23" s="22">
        <f t="shared" si="3"/>
        <v>14.633449925048184</v>
      </c>
      <c r="O23" s="1">
        <v>6610</v>
      </c>
      <c r="P23" s="22">
        <f>O23/R23*100</f>
        <v>47.183953172960244</v>
      </c>
      <c r="Q23" s="1">
        <v>2416</v>
      </c>
      <c r="R23" s="1">
        <v>14009</v>
      </c>
      <c r="S23" s="1">
        <v>17.246056106788402</v>
      </c>
      <c r="T23" s="1">
        <v>2011</v>
      </c>
      <c r="U23" s="22">
        <f t="shared" si="4"/>
        <v>14.355057463059461</v>
      </c>
      <c r="V23" s="1">
        <v>1216</v>
      </c>
      <c r="W23" s="22">
        <f t="shared" si="5"/>
        <v>8.6801341994432146</v>
      </c>
      <c r="X23" s="1">
        <v>8969</v>
      </c>
      <c r="Y23" s="22">
        <f>X23/AA23*100</f>
        <v>64.023127989149827</v>
      </c>
      <c r="Z23" s="1">
        <v>1813</v>
      </c>
      <c r="AA23" s="1">
        <v>14009</v>
      </c>
      <c r="AB23" s="1">
        <v>12.941680348347401</v>
      </c>
    </row>
    <row r="24" spans="1:28" x14ac:dyDescent="0.2">
      <c r="A24" s="2" t="s">
        <v>28</v>
      </c>
      <c r="B24" s="3">
        <v>372</v>
      </c>
      <c r="C24">
        <f t="shared" si="0"/>
        <v>7.5349402471136324</v>
      </c>
      <c r="D24" s="3">
        <v>2339</v>
      </c>
      <c r="E24">
        <f t="shared" si="1"/>
        <v>47.376949564512863</v>
      </c>
      <c r="F24" s="3">
        <v>1109</v>
      </c>
      <c r="G24">
        <f>F24/I24*100</f>
        <v>22.463034231314563</v>
      </c>
      <c r="H24" s="3">
        <v>1117</v>
      </c>
      <c r="I24" s="3">
        <v>4937</v>
      </c>
      <c r="J24" s="4">
        <v>22.6250759570589</v>
      </c>
      <c r="K24" s="2">
        <v>978</v>
      </c>
      <c r="L24">
        <f t="shared" si="2"/>
        <v>19.809600972250355</v>
      </c>
      <c r="M24" s="3">
        <v>862</v>
      </c>
      <c r="N24">
        <f t="shared" si="3"/>
        <v>17.459995948956855</v>
      </c>
      <c r="O24" s="3">
        <v>2505</v>
      </c>
      <c r="P24">
        <f>O24/R24*100</f>
        <v>50.739315373708727</v>
      </c>
      <c r="Q24" s="3">
        <v>592</v>
      </c>
      <c r="R24" s="3">
        <v>4937</v>
      </c>
      <c r="S24" s="4">
        <v>11.991087705084</v>
      </c>
      <c r="T24" s="2">
        <v>839</v>
      </c>
      <c r="U24">
        <f t="shared" si="4"/>
        <v>16.994125987441766</v>
      </c>
      <c r="V24" s="3">
        <v>397</v>
      </c>
      <c r="W24">
        <f t="shared" si="5"/>
        <v>8.0413206400648161</v>
      </c>
      <c r="X24" s="3">
        <v>3211</v>
      </c>
      <c r="Y24">
        <f>X24/AA24*100</f>
        <v>65.039497670650192</v>
      </c>
      <c r="Z24" s="3">
        <v>490</v>
      </c>
      <c r="AA24" s="3">
        <v>4937</v>
      </c>
      <c r="AB24" s="4">
        <v>9.9250557018432204</v>
      </c>
    </row>
    <row r="25" spans="1:28" x14ac:dyDescent="0.2">
      <c r="A25" s="5" t="s">
        <v>29</v>
      </c>
      <c r="B25">
        <v>416</v>
      </c>
      <c r="C25">
        <f t="shared" si="0"/>
        <v>8.1107428348605968</v>
      </c>
      <c r="D25">
        <v>2599</v>
      </c>
      <c r="E25">
        <f t="shared" si="1"/>
        <v>50.672645739910315</v>
      </c>
      <c r="F25">
        <v>1278</v>
      </c>
      <c r="G25">
        <f t="shared" ref="G25:G27" si="9">F25/I25*100</f>
        <v>24.917137843634237</v>
      </c>
      <c r="H25">
        <v>836</v>
      </c>
      <c r="I25">
        <v>5129</v>
      </c>
      <c r="J25" s="6">
        <v>16.2994735815948</v>
      </c>
      <c r="K25" s="5">
        <v>1512</v>
      </c>
      <c r="L25">
        <f t="shared" si="2"/>
        <v>29.479430688243326</v>
      </c>
      <c r="M25">
        <v>538</v>
      </c>
      <c r="N25">
        <f t="shared" si="3"/>
        <v>10.489374147007213</v>
      </c>
      <c r="O25">
        <v>2515</v>
      </c>
      <c r="P25">
        <f t="shared" ref="P25:P27" si="10">O25/R25*100</f>
        <v>49.034899590563462</v>
      </c>
      <c r="Q25">
        <v>564</v>
      </c>
      <c r="R25">
        <v>5129</v>
      </c>
      <c r="S25" s="6">
        <v>10.996295574186</v>
      </c>
      <c r="T25" s="5">
        <v>874</v>
      </c>
      <c r="U25">
        <f t="shared" si="4"/>
        <v>17.040358744394617</v>
      </c>
      <c r="V25">
        <v>404</v>
      </c>
      <c r="W25">
        <f t="shared" si="5"/>
        <v>7.8767790992396183</v>
      </c>
      <c r="X25">
        <v>3428</v>
      </c>
      <c r="Y25">
        <f t="shared" ref="Y25:Y27" si="11">X25/AA25*100</f>
        <v>66.835640475726265</v>
      </c>
      <c r="Z25">
        <v>423</v>
      </c>
      <c r="AA25">
        <v>5129</v>
      </c>
      <c r="AB25" s="6">
        <v>8.2472216806395</v>
      </c>
    </row>
    <row r="26" spans="1:28" x14ac:dyDescent="0.2">
      <c r="A26" s="5" t="s">
        <v>30</v>
      </c>
      <c r="B26">
        <v>104</v>
      </c>
      <c r="C26">
        <f t="shared" si="0"/>
        <v>2.6375855947248286</v>
      </c>
      <c r="D26">
        <v>1377</v>
      </c>
      <c r="E26">
        <f t="shared" si="1"/>
        <v>34.922647730154708</v>
      </c>
      <c r="F26">
        <v>205</v>
      </c>
      <c r="G26">
        <f t="shared" si="9"/>
        <v>5.1990869896018266</v>
      </c>
      <c r="H26">
        <v>2257</v>
      </c>
      <c r="I26">
        <v>3943</v>
      </c>
      <c r="J26" s="6">
        <v>57.2406796855186</v>
      </c>
      <c r="K26" s="5">
        <v>443</v>
      </c>
      <c r="L26">
        <f t="shared" si="2"/>
        <v>11.2351001775298</v>
      </c>
      <c r="M26">
        <v>650</v>
      </c>
      <c r="N26">
        <f t="shared" si="3"/>
        <v>16.48490996703018</v>
      </c>
      <c r="O26">
        <v>1590</v>
      </c>
      <c r="P26">
        <f t="shared" si="10"/>
        <v>40.324625919350751</v>
      </c>
      <c r="Q26">
        <v>1260</v>
      </c>
      <c r="R26">
        <v>3943</v>
      </c>
      <c r="S26" s="6">
        <v>31.955363936089199</v>
      </c>
      <c r="T26" s="5">
        <v>298</v>
      </c>
      <c r="U26">
        <f t="shared" si="4"/>
        <v>7.5576971848846055</v>
      </c>
      <c r="V26">
        <v>415</v>
      </c>
      <c r="W26">
        <f t="shared" si="5"/>
        <v>10.524980978950039</v>
      </c>
      <c r="X26">
        <v>2330</v>
      </c>
      <c r="Y26">
        <f t="shared" si="11"/>
        <v>59.092061881815873</v>
      </c>
      <c r="Z26">
        <v>900</v>
      </c>
      <c r="AA26">
        <v>3943</v>
      </c>
      <c r="AB26" s="6">
        <v>22.825259954349399</v>
      </c>
    </row>
    <row r="27" spans="1:28" ht="17" thickBot="1" x14ac:dyDescent="0.25">
      <c r="A27" s="10" t="s">
        <v>31</v>
      </c>
      <c r="B27" s="11">
        <v>892</v>
      </c>
      <c r="C27" s="8">
        <f t="shared" si="0"/>
        <v>6.3673352844599904</v>
      </c>
      <c r="D27" s="11">
        <v>6315</v>
      </c>
      <c r="E27" s="8">
        <f t="shared" si="1"/>
        <v>45.078164037404527</v>
      </c>
      <c r="F27" s="11">
        <v>2592</v>
      </c>
      <c r="G27" s="8">
        <f t="shared" si="9"/>
        <v>18.502391319865801</v>
      </c>
      <c r="H27" s="11">
        <v>4210</v>
      </c>
      <c r="I27" s="11">
        <v>14009</v>
      </c>
      <c r="J27" s="12">
        <v>30.0521093582696</v>
      </c>
      <c r="K27" s="7">
        <v>2933</v>
      </c>
      <c r="L27" s="8">
        <f t="shared" si="2"/>
        <v>20.936540795203086</v>
      </c>
      <c r="M27" s="8">
        <v>2050</v>
      </c>
      <c r="N27" s="8">
        <f t="shared" si="3"/>
        <v>14.633449925048184</v>
      </c>
      <c r="O27" s="8">
        <v>6610</v>
      </c>
      <c r="P27" s="8">
        <f t="shared" si="10"/>
        <v>47.183953172960244</v>
      </c>
      <c r="Q27" s="8">
        <v>2416</v>
      </c>
      <c r="R27" s="8">
        <v>14009</v>
      </c>
      <c r="S27" s="9">
        <v>17.246056106788402</v>
      </c>
      <c r="T27" s="7">
        <v>2011</v>
      </c>
      <c r="U27" s="8">
        <f t="shared" si="4"/>
        <v>14.355057463059461</v>
      </c>
      <c r="V27" s="8">
        <v>1216</v>
      </c>
      <c r="W27" s="8">
        <f t="shared" si="5"/>
        <v>8.6801341994432146</v>
      </c>
      <c r="X27" s="8">
        <v>8969</v>
      </c>
      <c r="Y27" s="8">
        <f t="shared" si="11"/>
        <v>64.023127989149827</v>
      </c>
      <c r="Z27" s="8">
        <v>1813</v>
      </c>
      <c r="AA27" s="8">
        <v>14009</v>
      </c>
      <c r="AB27" s="9">
        <v>12.941680348347401</v>
      </c>
    </row>
    <row r="28" spans="1:28" x14ac:dyDescent="0.2">
      <c r="A28" s="2" t="s">
        <v>28</v>
      </c>
      <c r="B28" s="3">
        <v>119.352150537634</v>
      </c>
      <c r="D28" s="3">
        <v>145.572466866182</v>
      </c>
      <c r="F28" s="3">
        <v>132.44815148782601</v>
      </c>
      <c r="H28" s="3">
        <v>149.24529991047399</v>
      </c>
      <c r="I28" s="3"/>
      <c r="J28" s="4"/>
      <c r="K28" s="2">
        <v>132.06543967280101</v>
      </c>
      <c r="M28" s="3">
        <v>142.33294663573</v>
      </c>
      <c r="O28" s="3">
        <v>142.431536926147</v>
      </c>
      <c r="Q28" s="3">
        <v>151.76182432432401</v>
      </c>
      <c r="R28" s="3"/>
      <c r="S28" s="4"/>
      <c r="T28" s="2">
        <v>139.23361144219299</v>
      </c>
      <c r="V28" s="3">
        <v>127.735516372795</v>
      </c>
      <c r="X28" s="3">
        <v>142.004360012457</v>
      </c>
      <c r="Z28" s="3">
        <v>153.02244897959099</v>
      </c>
      <c r="AA28" s="3"/>
      <c r="AB28" s="4"/>
    </row>
    <row r="29" spans="1:28" x14ac:dyDescent="0.2">
      <c r="A29" s="5" t="s">
        <v>29</v>
      </c>
      <c r="B29">
        <v>120.23798076923001</v>
      </c>
      <c r="D29">
        <v>109.429780684878</v>
      </c>
      <c r="F29">
        <v>94.126760563380202</v>
      </c>
      <c r="H29">
        <v>125.367224880382</v>
      </c>
      <c r="J29" s="6"/>
      <c r="K29" s="5">
        <v>98.433201058201007</v>
      </c>
      <c r="M29">
        <v>104.69330855018499</v>
      </c>
      <c r="O29">
        <v>112.510536779324</v>
      </c>
      <c r="Q29">
        <v>126.60992907801401</v>
      </c>
      <c r="S29" s="6"/>
      <c r="T29" s="5">
        <v>124.79977116704799</v>
      </c>
      <c r="V29">
        <v>97.217821782178206</v>
      </c>
      <c r="X29">
        <v>104.14644107351199</v>
      </c>
      <c r="Z29">
        <v>128.04491725768301</v>
      </c>
      <c r="AB29" s="6"/>
    </row>
    <row r="30" spans="1:28" x14ac:dyDescent="0.2">
      <c r="A30" s="5" t="s">
        <v>30</v>
      </c>
      <c r="B30">
        <v>122.39423076923001</v>
      </c>
      <c r="D30">
        <v>143.98620188816199</v>
      </c>
      <c r="F30">
        <v>102.2</v>
      </c>
      <c r="H30">
        <v>147.56889676561801</v>
      </c>
      <c r="J30" s="6"/>
      <c r="K30" s="5">
        <v>139.34537246049601</v>
      </c>
      <c r="M30">
        <v>141.08000000000001</v>
      </c>
      <c r="O30">
        <v>143.18176100628901</v>
      </c>
      <c r="Q30">
        <v>145.96904761904699</v>
      </c>
      <c r="S30" s="6"/>
      <c r="T30" s="5">
        <v>138.34228187919399</v>
      </c>
      <c r="V30">
        <v>141.814457831325</v>
      </c>
      <c r="X30">
        <v>143.96695278969901</v>
      </c>
      <c r="Z30">
        <v>143.877777777777</v>
      </c>
      <c r="AB30" s="6"/>
    </row>
    <row r="31" spans="1:28" ht="17" thickBot="1" x14ac:dyDescent="0.25">
      <c r="A31" s="10" t="s">
        <v>32</v>
      </c>
      <c r="B31" s="11">
        <v>120.661454025365</v>
      </c>
      <c r="C31" s="11"/>
      <c r="D31" s="11">
        <v>132.996149813074</v>
      </c>
      <c r="E31" s="11"/>
      <c r="F31" s="11">
        <v>109.591637350402</v>
      </c>
      <c r="G31" s="11"/>
      <c r="H31" s="11">
        <v>140.727140518825</v>
      </c>
      <c r="I31" s="11"/>
      <c r="J31" s="12"/>
      <c r="K31" s="10">
        <v>123.281337730499</v>
      </c>
      <c r="L31" s="11"/>
      <c r="M31" s="11">
        <v>129.36875172863799</v>
      </c>
      <c r="N31" s="11"/>
      <c r="O31" s="11">
        <v>132.70794490392001</v>
      </c>
      <c r="P31" s="11"/>
      <c r="Q31" s="11">
        <v>141.446933673795</v>
      </c>
      <c r="R31" s="8"/>
      <c r="S31" s="9"/>
      <c r="T31" s="10">
        <v>134.125221496145</v>
      </c>
      <c r="U31" s="11"/>
      <c r="V31" s="11">
        <v>122.255931995433</v>
      </c>
      <c r="W31" s="11"/>
      <c r="X31" s="11">
        <v>130.039251291889</v>
      </c>
      <c r="Y31" s="11"/>
      <c r="Z31" s="11">
        <v>141.64838133834999</v>
      </c>
      <c r="AA31" s="8"/>
      <c r="AB31" s="9"/>
    </row>
    <row r="32" spans="1:28" x14ac:dyDescent="0.2">
      <c r="A32" s="2" t="s">
        <v>28</v>
      </c>
      <c r="B32" s="3">
        <v>16.879032258064498</v>
      </c>
      <c r="C32" s="3"/>
      <c r="D32" s="3">
        <v>25.517315091919599</v>
      </c>
      <c r="E32" s="3"/>
      <c r="F32" s="3">
        <v>12.224526600540999</v>
      </c>
      <c r="G32" s="3"/>
      <c r="H32" s="18">
        <v>41.260519247985599</v>
      </c>
      <c r="I32" s="3"/>
      <c r="J32" s="13"/>
      <c r="K32" s="2">
        <v>20.5756646216768</v>
      </c>
      <c r="L32" s="3"/>
      <c r="M32" s="3">
        <v>22.358468677494098</v>
      </c>
      <c r="N32" s="3"/>
      <c r="O32" s="3">
        <v>22.100199600798401</v>
      </c>
      <c r="P32" s="3"/>
      <c r="Q32" s="18">
        <v>52.114864864864799</v>
      </c>
      <c r="R32" s="3"/>
      <c r="S32" s="13"/>
      <c r="T32" s="2">
        <v>23.945172824791399</v>
      </c>
      <c r="U32" s="3"/>
      <c r="V32" s="3">
        <v>25.664987405541499</v>
      </c>
      <c r="W32" s="3"/>
      <c r="X32" s="3">
        <v>21.404858299595102</v>
      </c>
      <c r="Y32" s="3"/>
      <c r="Z32" s="18">
        <v>54.283673469387701</v>
      </c>
      <c r="AA32" s="3"/>
      <c r="AB32" s="15"/>
    </row>
    <row r="33" spans="1:28" x14ac:dyDescent="0.2">
      <c r="A33" s="5" t="s">
        <v>29</v>
      </c>
      <c r="B33">
        <v>13.983173076923</v>
      </c>
      <c r="D33">
        <v>23.595228934205402</v>
      </c>
      <c r="F33">
        <v>11.1658841940532</v>
      </c>
      <c r="H33" s="1">
        <v>39.659090909090899</v>
      </c>
      <c r="J33" s="14"/>
      <c r="K33" s="5">
        <v>18.177910052910001</v>
      </c>
      <c r="M33">
        <v>20.882899628252702</v>
      </c>
      <c r="O33">
        <v>20.012326043737499</v>
      </c>
      <c r="Q33" s="1">
        <v>45.239361702127603</v>
      </c>
      <c r="S33" s="14"/>
      <c r="T33" s="5">
        <v>18.557208237986199</v>
      </c>
      <c r="V33">
        <v>21.574257425742498</v>
      </c>
      <c r="X33">
        <v>20.1528588098016</v>
      </c>
      <c r="Z33" s="1">
        <v>48.574468085106297</v>
      </c>
      <c r="AB33" s="16"/>
    </row>
    <row r="34" spans="1:28" x14ac:dyDescent="0.2">
      <c r="A34" s="5" t="s">
        <v>30</v>
      </c>
      <c r="B34">
        <v>20.8365384615384</v>
      </c>
      <c r="D34">
        <v>37.491648511256301</v>
      </c>
      <c r="F34">
        <v>11.8341463414634</v>
      </c>
      <c r="H34" s="1">
        <v>48.328754984492598</v>
      </c>
      <c r="J34" s="14"/>
      <c r="K34" s="5">
        <v>37.613995485327301</v>
      </c>
      <c r="M34">
        <v>34.870769230769199</v>
      </c>
      <c r="O34">
        <v>34.649056603773502</v>
      </c>
      <c r="Q34" s="1">
        <v>56.250793650793597</v>
      </c>
      <c r="S34" s="14"/>
      <c r="T34" s="5">
        <v>34.835570469798597</v>
      </c>
      <c r="V34">
        <v>39.286746987951801</v>
      </c>
      <c r="X34">
        <v>35.293991416308998</v>
      </c>
      <c r="Z34" s="1">
        <v>62.641111111111101</v>
      </c>
      <c r="AB34" s="16"/>
    </row>
    <row r="35" spans="1:28" ht="17" thickBot="1" x14ac:dyDescent="0.25">
      <c r="A35" s="10" t="s">
        <v>33</v>
      </c>
      <c r="B35" s="11">
        <v>17.232914598842001</v>
      </c>
      <c r="C35" s="11"/>
      <c r="D35" s="11">
        <v>28.868064179127099</v>
      </c>
      <c r="E35" s="11"/>
      <c r="F35" s="11">
        <v>11.741519045352501</v>
      </c>
      <c r="G35" s="11"/>
      <c r="H35" s="11">
        <v>43.082788380522999</v>
      </c>
      <c r="I35" s="11"/>
      <c r="J35" s="12"/>
      <c r="K35" s="10">
        <v>25.455856719971401</v>
      </c>
      <c r="L35" s="11"/>
      <c r="M35" s="11">
        <v>26.037379178838702</v>
      </c>
      <c r="N35" s="11"/>
      <c r="O35" s="11">
        <v>25.587194082769798</v>
      </c>
      <c r="P35" s="11"/>
      <c r="Q35" s="11">
        <v>51.201673405928702</v>
      </c>
      <c r="R35" s="8"/>
      <c r="S35" s="12"/>
      <c r="T35" s="10">
        <v>25.7793171775254</v>
      </c>
      <c r="U35" s="11"/>
      <c r="V35" s="11">
        <v>28.841997273078601</v>
      </c>
      <c r="W35" s="11"/>
      <c r="X35" s="11">
        <v>25.617236175235199</v>
      </c>
      <c r="Y35" s="11"/>
      <c r="Z35" s="11">
        <v>55.166417555201697</v>
      </c>
      <c r="AA35" s="11"/>
      <c r="AB35" s="17"/>
    </row>
    <row r="36" spans="1:28" x14ac:dyDescent="0.2">
      <c r="A36" s="2" t="s">
        <v>28</v>
      </c>
      <c r="B36" s="3">
        <v>142.857258064516</v>
      </c>
      <c r="C36" s="3"/>
      <c r="D36" s="3">
        <v>104.810004275331</v>
      </c>
      <c r="E36" s="3"/>
      <c r="F36" s="3">
        <v>131.618935978358</v>
      </c>
      <c r="G36" s="3"/>
      <c r="H36" s="18">
        <v>77.803939122649894</v>
      </c>
      <c r="I36" s="3"/>
      <c r="J36" s="15"/>
      <c r="K36" s="3">
        <v>127.84642126789301</v>
      </c>
      <c r="L36" s="3"/>
      <c r="M36" s="3">
        <v>107.298143851508</v>
      </c>
      <c r="N36" s="3"/>
      <c r="O36" s="3">
        <v>108.04491017964</v>
      </c>
      <c r="P36" s="3"/>
      <c r="Q36" s="18">
        <v>72.615878378378298</v>
      </c>
      <c r="R36" s="3"/>
      <c r="S36" s="15"/>
      <c r="T36" s="3">
        <v>109.424195470798</v>
      </c>
      <c r="U36" s="3"/>
      <c r="V36" s="3">
        <v>118.83501259445799</v>
      </c>
      <c r="W36" s="3"/>
      <c r="X36" s="3">
        <v>111.181033945811</v>
      </c>
      <c r="Y36" s="3"/>
      <c r="Z36" s="18">
        <v>71.794285714285706</v>
      </c>
      <c r="AA36" s="3"/>
      <c r="AB36" s="15"/>
    </row>
    <row r="37" spans="1:28" x14ac:dyDescent="0.2">
      <c r="A37" s="5" t="s">
        <v>29</v>
      </c>
      <c r="B37">
        <v>171.37524038461501</v>
      </c>
      <c r="D37">
        <v>131.22008464794101</v>
      </c>
      <c r="F37">
        <v>150.611815336463</v>
      </c>
      <c r="H37" s="1">
        <v>103.93122009569301</v>
      </c>
      <c r="J37" s="16"/>
      <c r="K37">
        <v>148.53253968253901</v>
      </c>
      <c r="M37">
        <v>150.76375464684</v>
      </c>
      <c r="O37">
        <v>129.22083499005899</v>
      </c>
      <c r="Q37" s="1">
        <v>108.18971631205601</v>
      </c>
      <c r="S37" s="16"/>
      <c r="T37">
        <v>142.55102974828301</v>
      </c>
      <c r="V37">
        <v>165.90915841584101</v>
      </c>
      <c r="X37">
        <v>132.103967327888</v>
      </c>
      <c r="Z37" s="1">
        <v>111.660047281323</v>
      </c>
      <c r="AB37" s="16"/>
    </row>
    <row r="38" spans="1:28" x14ac:dyDescent="0.2">
      <c r="A38" s="5" t="s">
        <v>30</v>
      </c>
      <c r="B38">
        <v>111.885576923076</v>
      </c>
      <c r="D38">
        <v>47.424836601307099</v>
      </c>
      <c r="F38">
        <v>162.15317073170701</v>
      </c>
      <c r="H38" s="19">
        <v>40.583429330970297</v>
      </c>
      <c r="J38" s="16"/>
      <c r="K38">
        <v>51.444018058690702</v>
      </c>
      <c r="M38">
        <v>67.919692307692301</v>
      </c>
      <c r="O38">
        <v>50.623144654088001</v>
      </c>
      <c r="Q38" s="19">
        <v>43.134920634920597</v>
      </c>
      <c r="S38" s="16"/>
      <c r="T38">
        <v>66.150671140939593</v>
      </c>
      <c r="V38">
        <v>48.541927710843296</v>
      </c>
      <c r="X38">
        <v>52.331115879828303</v>
      </c>
      <c r="Z38" s="19">
        <v>44.432222222222201</v>
      </c>
      <c r="AB38" s="16"/>
    </row>
    <row r="39" spans="1:28" ht="17" thickBot="1" x14ac:dyDescent="0.25">
      <c r="A39" s="10" t="s">
        <v>34</v>
      </c>
      <c r="B39" s="11">
        <v>142.03935845740199</v>
      </c>
      <c r="C39" s="11"/>
      <c r="D39" s="11">
        <v>94.484975174859997</v>
      </c>
      <c r="E39" s="11"/>
      <c r="F39" s="11">
        <v>148.12797401550901</v>
      </c>
      <c r="G39" s="11"/>
      <c r="H39" s="11">
        <v>74.106196183104601</v>
      </c>
      <c r="I39" s="11"/>
      <c r="J39" s="17"/>
      <c r="K39" s="11">
        <v>109.274326336374</v>
      </c>
      <c r="L39" s="11"/>
      <c r="M39" s="11">
        <v>108.66053026868001</v>
      </c>
      <c r="N39" s="11"/>
      <c r="O39" s="11">
        <v>95.962963274596106</v>
      </c>
      <c r="P39" s="11"/>
      <c r="Q39" s="11">
        <v>74.646838441785206</v>
      </c>
      <c r="R39" s="11"/>
      <c r="S39" s="17"/>
      <c r="T39" s="11">
        <v>106.04196545334</v>
      </c>
      <c r="U39" s="11"/>
      <c r="V39" s="11">
        <v>111.095366240381</v>
      </c>
      <c r="W39" s="11"/>
      <c r="X39" s="11">
        <v>98.538705717842504</v>
      </c>
      <c r="Y39" s="11"/>
      <c r="Z39" s="11">
        <v>75.962185072610595</v>
      </c>
      <c r="AA39" s="11"/>
      <c r="AB39" s="17"/>
    </row>
    <row r="40" spans="1:28" x14ac:dyDescent="0.2">
      <c r="A40" s="2" t="s">
        <v>28</v>
      </c>
      <c r="B40" s="3">
        <v>160.283870967741</v>
      </c>
      <c r="C40" s="3"/>
      <c r="D40" s="3">
        <v>100.656562633604</v>
      </c>
      <c r="E40" s="3"/>
      <c r="F40" s="3">
        <v>140.02605951307399</v>
      </c>
      <c r="G40" s="3"/>
      <c r="H40" s="18">
        <v>66.111638316920306</v>
      </c>
      <c r="I40" s="3"/>
      <c r="J40" s="15"/>
      <c r="K40" s="3">
        <v>135.07208588956999</v>
      </c>
      <c r="L40" s="3"/>
      <c r="M40" s="3">
        <v>109.783178654292</v>
      </c>
      <c r="N40" s="3"/>
      <c r="O40" s="3">
        <v>103.194770459081</v>
      </c>
      <c r="P40" s="3"/>
      <c r="Q40" s="18">
        <v>65.811486486486402</v>
      </c>
      <c r="R40" s="3"/>
      <c r="S40" s="15"/>
      <c r="T40" s="3">
        <v>113.400238379022</v>
      </c>
      <c r="U40" s="3"/>
      <c r="V40" s="3">
        <v>124.70604534005</v>
      </c>
      <c r="W40" s="3"/>
      <c r="X40" s="3">
        <v>108.74079725942001</v>
      </c>
      <c r="Y40" s="3"/>
      <c r="Z40" s="18">
        <v>61.998163265306097</v>
      </c>
      <c r="AA40" s="3"/>
      <c r="AB40" s="15"/>
    </row>
    <row r="41" spans="1:28" x14ac:dyDescent="0.2">
      <c r="A41" s="5" t="s">
        <v>29</v>
      </c>
      <c r="B41">
        <v>205.61730769230701</v>
      </c>
      <c r="D41">
        <v>122.62635629088101</v>
      </c>
      <c r="F41">
        <v>153.32097026604001</v>
      </c>
      <c r="H41" s="1">
        <v>80.093301435406701</v>
      </c>
      <c r="J41" s="16"/>
      <c r="K41">
        <v>162.796825396825</v>
      </c>
      <c r="M41">
        <v>156.531226765799</v>
      </c>
      <c r="O41">
        <v>114.45626242544699</v>
      </c>
      <c r="Q41" s="1">
        <v>86.746099290780094</v>
      </c>
      <c r="S41" s="16"/>
      <c r="T41">
        <v>150.155491990846</v>
      </c>
      <c r="V41">
        <v>186.74207920792</v>
      </c>
      <c r="X41">
        <v>123.67596266044301</v>
      </c>
      <c r="Z41" s="1">
        <v>86.297872340425499</v>
      </c>
      <c r="AB41" s="16"/>
    </row>
    <row r="42" spans="1:28" x14ac:dyDescent="0.2">
      <c r="A42" s="5" t="s">
        <v>30</v>
      </c>
      <c r="B42">
        <v>94.219230769230705</v>
      </c>
      <c r="D42">
        <v>34.387000726216399</v>
      </c>
      <c r="F42">
        <v>170.10390243902401</v>
      </c>
      <c r="H42" s="19">
        <v>25.527027027027</v>
      </c>
      <c r="J42" s="16"/>
      <c r="K42">
        <v>35</v>
      </c>
      <c r="M42">
        <v>58.741384615384597</v>
      </c>
      <c r="O42">
        <v>36.770691823899298</v>
      </c>
      <c r="Q42" s="19">
        <v>29.748571428571399</v>
      </c>
      <c r="S42" s="16"/>
      <c r="T42">
        <v>49.506040268456303</v>
      </c>
      <c r="V42">
        <v>32.836144578313203</v>
      </c>
      <c r="X42">
        <v>40.357811158798199</v>
      </c>
      <c r="Z42" s="19">
        <v>30.246666666666599</v>
      </c>
      <c r="AB42" s="16"/>
    </row>
    <row r="43" spans="1:28" ht="17" thickBot="1" x14ac:dyDescent="0.25">
      <c r="A43" s="10" t="s">
        <v>35</v>
      </c>
      <c r="B43" s="11">
        <v>153.37346980976</v>
      </c>
      <c r="C43" s="11"/>
      <c r="D43" s="11">
        <v>85.889973216900501</v>
      </c>
      <c r="E43" s="11"/>
      <c r="F43" s="11">
        <v>154.48364407271299</v>
      </c>
      <c r="G43" s="11"/>
      <c r="H43" s="11">
        <v>57.243988926451301</v>
      </c>
      <c r="I43" s="11"/>
      <c r="J43" s="17"/>
      <c r="K43" s="11">
        <v>110.956303762131</v>
      </c>
      <c r="L43" s="11"/>
      <c r="M43" s="11">
        <v>108.351930011825</v>
      </c>
      <c r="N43" s="11"/>
      <c r="O43" s="11">
        <v>84.807241569476105</v>
      </c>
      <c r="P43" s="11"/>
      <c r="Q43" s="11">
        <v>60.768719068612597</v>
      </c>
      <c r="R43" s="11"/>
      <c r="S43" s="17"/>
      <c r="T43" s="11">
        <v>104.35392354610801</v>
      </c>
      <c r="U43" s="11"/>
      <c r="V43" s="11">
        <v>114.76142304209399</v>
      </c>
      <c r="W43" s="11"/>
      <c r="X43" s="11">
        <v>90.924857026220806</v>
      </c>
      <c r="Y43" s="11"/>
      <c r="Z43" s="11">
        <v>59.514234090799398</v>
      </c>
      <c r="AA43" s="11"/>
      <c r="AB43" s="17"/>
    </row>
    <row r="44" spans="1:28" x14ac:dyDescent="0.2">
      <c r="A44" s="2" t="s">
        <v>28</v>
      </c>
      <c r="B44" s="3">
        <v>133.26344086021501</v>
      </c>
      <c r="C44" s="3"/>
      <c r="D44" s="3">
        <v>67.244335185976894</v>
      </c>
      <c r="E44" s="3"/>
      <c r="F44" s="3">
        <v>97.371055004508506</v>
      </c>
      <c r="G44" s="3"/>
      <c r="H44" s="18">
        <v>35.418084153983799</v>
      </c>
      <c r="I44" s="3"/>
      <c r="J44" s="15"/>
      <c r="K44" s="3">
        <v>106.65950920245299</v>
      </c>
      <c r="L44" s="3"/>
      <c r="M44" s="3">
        <v>79.302204176334101</v>
      </c>
      <c r="N44" s="3"/>
      <c r="O44" s="3">
        <v>62.577245508982003</v>
      </c>
      <c r="P44" s="3"/>
      <c r="Q44" s="18">
        <v>42.191722972972897</v>
      </c>
      <c r="R44" s="3"/>
      <c r="S44" s="15"/>
      <c r="T44" s="3">
        <v>85.861740166865303</v>
      </c>
      <c r="U44" s="3"/>
      <c r="V44" s="3">
        <v>94.0050377833753</v>
      </c>
      <c r="W44" s="3"/>
      <c r="X44" s="3">
        <v>70.395826845219503</v>
      </c>
      <c r="Y44" s="3"/>
      <c r="Z44" s="18">
        <v>38.787755102040798</v>
      </c>
      <c r="AA44" s="3"/>
      <c r="AB44" s="15"/>
    </row>
    <row r="45" spans="1:28" x14ac:dyDescent="0.2">
      <c r="A45" s="5" t="s">
        <v>29</v>
      </c>
      <c r="B45">
        <v>182.91225961538399</v>
      </c>
      <c r="D45">
        <v>83.668333974605602</v>
      </c>
      <c r="F45">
        <v>111.44757433489799</v>
      </c>
      <c r="H45" s="1">
        <v>42.3020334928229</v>
      </c>
      <c r="J45" s="16"/>
      <c r="K45">
        <v>137.10978835978801</v>
      </c>
      <c r="M45">
        <v>119.394981412639</v>
      </c>
      <c r="O45">
        <v>69.079324055666007</v>
      </c>
      <c r="Q45" s="1">
        <v>46.207446808510603</v>
      </c>
      <c r="S45" s="16"/>
      <c r="T45">
        <v>113.840961098398</v>
      </c>
      <c r="V45">
        <v>159.21410891089101</v>
      </c>
      <c r="X45">
        <v>84.769399066510999</v>
      </c>
      <c r="Z45" s="1">
        <v>40.0260047281323</v>
      </c>
      <c r="AB45" s="16"/>
    </row>
    <row r="46" spans="1:28" x14ac:dyDescent="0.2">
      <c r="A46" s="5" t="s">
        <v>30</v>
      </c>
      <c r="B46">
        <v>44.701923076923002</v>
      </c>
      <c r="D46">
        <v>26.1601307189542</v>
      </c>
      <c r="F46">
        <v>154.234146341463</v>
      </c>
      <c r="H46" s="19">
        <v>19.440850686752299</v>
      </c>
      <c r="J46" s="16"/>
      <c r="K46">
        <v>20.510158013544</v>
      </c>
      <c r="M46">
        <v>51.458461538461499</v>
      </c>
      <c r="O46">
        <v>28.029559748427602</v>
      </c>
      <c r="Q46" s="19">
        <v>23.068650793650701</v>
      </c>
      <c r="S46" s="16"/>
      <c r="T46">
        <v>27.5637583892617</v>
      </c>
      <c r="V46">
        <v>23.645783132530099</v>
      </c>
      <c r="X46">
        <v>33.472317596566498</v>
      </c>
      <c r="Z46" s="19">
        <v>22.3888888888888</v>
      </c>
      <c r="AB46" s="16"/>
    </row>
    <row r="47" spans="1:28" ht="17" thickBot="1" x14ac:dyDescent="0.25">
      <c r="A47" s="10" t="s">
        <v>70</v>
      </c>
      <c r="B47" s="11">
        <v>120.292541184174</v>
      </c>
      <c r="C47" s="11"/>
      <c r="D47" s="11">
        <v>59.024266626512201</v>
      </c>
      <c r="E47" s="11"/>
      <c r="F47" s="11">
        <v>121.01759189362301</v>
      </c>
      <c r="G47" s="11"/>
      <c r="H47" s="11">
        <v>32.386989444519699</v>
      </c>
      <c r="I47" s="11"/>
      <c r="J47" s="17"/>
      <c r="K47" s="11">
        <v>88.093151858595405</v>
      </c>
      <c r="L47" s="11"/>
      <c r="M47" s="11">
        <v>83.385215709145001</v>
      </c>
      <c r="N47" s="11"/>
      <c r="O47" s="11">
        <v>53.228709771025201</v>
      </c>
      <c r="P47" s="11"/>
      <c r="Q47" s="11">
        <v>37.155940191711402</v>
      </c>
      <c r="R47" s="11"/>
      <c r="S47" s="17"/>
      <c r="T47" s="11">
        <v>75.755486551508397</v>
      </c>
      <c r="U47" s="11"/>
      <c r="V47" s="11">
        <v>92.288309942265499</v>
      </c>
      <c r="W47" s="11"/>
      <c r="X47" s="11">
        <v>62.8791811694324</v>
      </c>
      <c r="Y47" s="11"/>
      <c r="Z47" s="11">
        <v>33.734216239687299</v>
      </c>
      <c r="AA47" s="11"/>
      <c r="AB47" s="17"/>
    </row>
    <row r="48" spans="1:28" x14ac:dyDescent="0.2">
      <c r="A48" s="2" t="s">
        <v>28</v>
      </c>
      <c r="B48" s="3">
        <v>0.70811827956989204</v>
      </c>
      <c r="C48" s="3"/>
      <c r="D48" s="3">
        <v>3.5740017101325301</v>
      </c>
      <c r="E48" s="3"/>
      <c r="F48" s="3">
        <v>1.2</v>
      </c>
      <c r="G48" s="3"/>
      <c r="H48" s="18">
        <v>5.9495881826320396</v>
      </c>
      <c r="I48" s="3"/>
      <c r="J48" s="15"/>
      <c r="K48" s="3">
        <v>2.0370858895705499</v>
      </c>
      <c r="L48" s="3"/>
      <c r="M48" s="3">
        <v>3.7243387470997602</v>
      </c>
      <c r="N48" s="3"/>
      <c r="O48" s="3">
        <v>3.0164471057884201</v>
      </c>
      <c r="P48" s="3"/>
      <c r="Q48" s="18">
        <v>6.4875844594594598</v>
      </c>
      <c r="R48" s="3"/>
      <c r="S48" s="15"/>
      <c r="T48" s="3">
        <v>2.2197854588796102</v>
      </c>
      <c r="U48" s="3"/>
      <c r="V48" s="3">
        <v>2.95387909319899</v>
      </c>
      <c r="W48" s="3"/>
      <c r="X48" s="3">
        <v>3.2403020865773899</v>
      </c>
      <c r="Y48" s="3"/>
      <c r="Z48" s="18">
        <v>6.4485714285714204</v>
      </c>
      <c r="AA48" s="3"/>
      <c r="AB48" s="15"/>
    </row>
    <row r="49" spans="1:28" x14ac:dyDescent="0.2">
      <c r="A49" s="5" t="s">
        <v>29</v>
      </c>
      <c r="B49">
        <v>0.61108173076923</v>
      </c>
      <c r="D49">
        <v>2.5199268949595899</v>
      </c>
      <c r="F49">
        <v>1.35066510172143</v>
      </c>
      <c r="H49" s="1">
        <v>4.0614712918660203</v>
      </c>
      <c r="J49" s="16"/>
      <c r="K49">
        <v>1.6034986772486699</v>
      </c>
      <c r="M49">
        <v>2.0582527881040802</v>
      </c>
      <c r="O49">
        <v>2.49058449304174</v>
      </c>
      <c r="Q49" s="1">
        <v>3.77551418439716</v>
      </c>
      <c r="S49" s="16"/>
      <c r="T49">
        <v>1.41617848970251</v>
      </c>
      <c r="V49">
        <v>1.47222772277227</v>
      </c>
      <c r="X49">
        <v>2.4949504084014</v>
      </c>
      <c r="Z49" s="1">
        <v>3.6402600472813198</v>
      </c>
      <c r="AB49" s="16"/>
    </row>
    <row r="50" spans="1:28" x14ac:dyDescent="0.2">
      <c r="A50" s="5" t="s">
        <v>30</v>
      </c>
      <c r="B50">
        <v>5.2511538461538398</v>
      </c>
      <c r="D50">
        <v>12.0055555555555</v>
      </c>
      <c r="F50">
        <v>2.3010731707317</v>
      </c>
      <c r="H50" s="19">
        <v>13.2762605228179</v>
      </c>
      <c r="J50" s="16"/>
      <c r="K50">
        <v>11.918803611738101</v>
      </c>
      <c r="M50">
        <v>10.6204769230769</v>
      </c>
      <c r="O50">
        <v>12.0952452830188</v>
      </c>
      <c r="Q50" s="19">
        <v>12.7771666666666</v>
      </c>
      <c r="S50" s="16"/>
      <c r="T50">
        <v>9.8486912751677806</v>
      </c>
      <c r="V50">
        <v>12.232506024096301</v>
      </c>
      <c r="X50">
        <v>12.0647639484978</v>
      </c>
      <c r="Z50" s="19">
        <v>12.657455555555501</v>
      </c>
      <c r="AB50" s="16"/>
    </row>
    <row r="51" spans="1:28" ht="17" thickBot="1" x14ac:dyDescent="0.25">
      <c r="A51" s="10" t="s">
        <v>36</v>
      </c>
      <c r="B51" s="11">
        <v>2.1901179521643201</v>
      </c>
      <c r="C51" s="11"/>
      <c r="D51" s="11">
        <v>6.0331613868825604</v>
      </c>
      <c r="E51" s="11"/>
      <c r="F51" s="11">
        <v>1.61724609081771</v>
      </c>
      <c r="G51" s="11"/>
      <c r="H51" s="11">
        <v>7.7624399991053199</v>
      </c>
      <c r="I51" s="11"/>
      <c r="J51" s="17"/>
      <c r="K51" s="11">
        <v>5.1864627261857903</v>
      </c>
      <c r="L51" s="11"/>
      <c r="M51" s="11">
        <v>5.4676894860935903</v>
      </c>
      <c r="N51" s="11"/>
      <c r="O51" s="11">
        <v>5.8674256272830103</v>
      </c>
      <c r="P51" s="11"/>
      <c r="Q51" s="11">
        <v>7.68008843684109</v>
      </c>
      <c r="R51" s="11"/>
      <c r="S51" s="17"/>
      <c r="T51" s="11">
        <v>4.4948850745832996</v>
      </c>
      <c r="U51" s="11"/>
      <c r="V51" s="11">
        <v>5.5528709466892101</v>
      </c>
      <c r="W51" s="11"/>
      <c r="X51" s="11">
        <v>5.9333388144922097</v>
      </c>
      <c r="Y51" s="11"/>
      <c r="Z51" s="11">
        <v>7.5820956771360999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5E71-EB66-E249-888C-07B6673B53E6}">
  <dimension ref="A1:AB51"/>
  <sheetViews>
    <sheetView zoomScaleNormal="100" workbookViewId="0">
      <selection activeCell="G1" sqref="G1:G1048576"/>
    </sheetView>
  </sheetViews>
  <sheetFormatPr baseColWidth="10" defaultRowHeight="16" x14ac:dyDescent="0.2"/>
  <cols>
    <col min="1" max="1" width="18.1640625" bestFit="1" customWidth="1"/>
    <col min="2" max="2" width="10.6640625" customWidth="1"/>
    <col min="3" max="3" width="12.1640625" customWidth="1"/>
    <col min="4" max="4" width="10.6640625" customWidth="1"/>
    <col min="5" max="5" width="12.6640625" bestFit="1" customWidth="1"/>
    <col min="6" max="6" width="10.6640625" customWidth="1"/>
    <col min="7" max="7" width="12.83203125" bestFit="1" customWidth="1"/>
    <col min="8" max="11" width="10.6640625" customWidth="1"/>
    <col min="12" max="12" width="12.1640625" customWidth="1"/>
    <col min="13" max="13" width="10.6640625" customWidth="1"/>
    <col min="14" max="14" width="12.6640625" bestFit="1" customWidth="1"/>
    <col min="15" max="15" width="10.6640625" customWidth="1"/>
    <col min="16" max="16" width="12.83203125" bestFit="1" customWidth="1"/>
    <col min="17" max="20" width="10.6640625" customWidth="1"/>
    <col min="21" max="21" width="12.1640625" customWidth="1"/>
    <col min="22" max="22" width="10.6640625" customWidth="1"/>
    <col min="23" max="23" width="12.6640625" bestFit="1" customWidth="1"/>
    <col min="24" max="24" width="10.6640625" customWidth="1"/>
    <col min="25" max="25" width="12.83203125" bestFit="1" customWidth="1"/>
    <col min="26" max="28" width="10.6640625" customWidth="1"/>
  </cols>
  <sheetData>
    <row r="1" spans="1:28" x14ac:dyDescent="0.2">
      <c r="B1" t="s">
        <v>0</v>
      </c>
      <c r="C1" s="3" t="s">
        <v>135</v>
      </c>
      <c r="D1" t="s">
        <v>1</v>
      </c>
      <c r="E1" s="3" t="s">
        <v>135</v>
      </c>
      <c r="F1" t="s">
        <v>58</v>
      </c>
      <c r="G1" s="3" t="s">
        <v>135</v>
      </c>
      <c r="H1" t="s">
        <v>59</v>
      </c>
      <c r="I1" t="s">
        <v>60</v>
      </c>
      <c r="J1" t="s">
        <v>61</v>
      </c>
      <c r="K1" t="s">
        <v>2</v>
      </c>
      <c r="L1" s="3" t="s">
        <v>135</v>
      </c>
      <c r="M1" t="s">
        <v>3</v>
      </c>
      <c r="N1" s="3" t="s">
        <v>135</v>
      </c>
      <c r="O1" t="s">
        <v>62</v>
      </c>
      <c r="P1" s="3" t="s">
        <v>135</v>
      </c>
      <c r="Q1" t="s">
        <v>63</v>
      </c>
      <c r="R1" t="s">
        <v>64</v>
      </c>
      <c r="S1" t="s">
        <v>65</v>
      </c>
      <c r="T1" t="s">
        <v>4</v>
      </c>
      <c r="U1" s="3" t="s">
        <v>135</v>
      </c>
      <c r="V1" t="s">
        <v>5</v>
      </c>
      <c r="W1" s="3" t="s">
        <v>135</v>
      </c>
      <c r="X1" t="s">
        <v>66</v>
      </c>
      <c r="Y1" s="3" t="s">
        <v>135</v>
      </c>
      <c r="Z1" t="s">
        <v>67</v>
      </c>
      <c r="AA1" t="s">
        <v>68</v>
      </c>
      <c r="AB1" t="s">
        <v>69</v>
      </c>
    </row>
    <row r="2" spans="1:28" x14ac:dyDescent="0.2">
      <c r="A2" t="s">
        <v>6</v>
      </c>
      <c r="B2">
        <v>15</v>
      </c>
      <c r="C2">
        <f t="shared" ref="C2:C27" si="0">B2/I2*100</f>
        <v>2.5210084033613445</v>
      </c>
      <c r="D2">
        <v>275</v>
      </c>
      <c r="E2">
        <f t="shared" ref="E2:E27" si="1">D2/I2*100</f>
        <v>46.218487394957982</v>
      </c>
      <c r="F2">
        <v>239</v>
      </c>
      <c r="G2">
        <f>F2/I2*100</f>
        <v>40.168067226890756</v>
      </c>
      <c r="H2">
        <v>66</v>
      </c>
      <c r="I2">
        <v>595</v>
      </c>
      <c r="J2">
        <v>11.0924369747899</v>
      </c>
      <c r="K2">
        <v>40</v>
      </c>
      <c r="L2">
        <f t="shared" ref="L2:L27" si="2">K2/R2*100</f>
        <v>6.7226890756302522</v>
      </c>
      <c r="M2">
        <v>330</v>
      </c>
      <c r="N2">
        <f t="shared" ref="N2:N27" si="3">M2/R2*100</f>
        <v>55.462184873949582</v>
      </c>
      <c r="O2">
        <v>197</v>
      </c>
      <c r="P2">
        <f>O2/R2*100</f>
        <v>33.109243697478988</v>
      </c>
      <c r="Q2">
        <v>28</v>
      </c>
      <c r="R2">
        <v>595</v>
      </c>
      <c r="S2">
        <v>4.7058823529411704</v>
      </c>
      <c r="T2">
        <v>326</v>
      </c>
      <c r="U2">
        <f t="shared" ref="U2:U27" si="4">T2/AA2*100</f>
        <v>54.789915966386559</v>
      </c>
      <c r="V2">
        <v>7</v>
      </c>
      <c r="W2">
        <f t="shared" ref="W2:W27" si="5">V2/AA2*100</f>
        <v>1.1764705882352942</v>
      </c>
      <c r="X2">
        <v>242</v>
      </c>
      <c r="Y2">
        <f>X2/AA2*100</f>
        <v>40.672268907563023</v>
      </c>
      <c r="Z2">
        <v>20</v>
      </c>
      <c r="AA2">
        <v>595</v>
      </c>
      <c r="AB2">
        <v>3.3613445378151199</v>
      </c>
    </row>
    <row r="3" spans="1:28" x14ac:dyDescent="0.2">
      <c r="A3" t="s">
        <v>7</v>
      </c>
      <c r="B3">
        <v>14</v>
      </c>
      <c r="C3">
        <f t="shared" si="0"/>
        <v>2.0289855072463765</v>
      </c>
      <c r="D3">
        <v>540</v>
      </c>
      <c r="E3">
        <f t="shared" si="1"/>
        <v>78.260869565217391</v>
      </c>
      <c r="F3">
        <v>85</v>
      </c>
      <c r="G3">
        <f t="shared" ref="G3:G21" si="6">F3/I3*100</f>
        <v>12.318840579710146</v>
      </c>
      <c r="H3">
        <v>51</v>
      </c>
      <c r="I3">
        <v>690</v>
      </c>
      <c r="J3">
        <v>7.3913043478260798</v>
      </c>
      <c r="K3">
        <v>232</v>
      </c>
      <c r="L3">
        <f t="shared" si="2"/>
        <v>33.623188405797102</v>
      </c>
      <c r="M3">
        <v>31</v>
      </c>
      <c r="N3">
        <f t="shared" si="3"/>
        <v>4.4927536231884062</v>
      </c>
      <c r="O3">
        <v>353</v>
      </c>
      <c r="P3">
        <f t="shared" ref="P3:P21" si="7">O3/R3*100</f>
        <v>51.159420289855071</v>
      </c>
      <c r="Q3">
        <v>74</v>
      </c>
      <c r="R3">
        <v>690</v>
      </c>
      <c r="S3">
        <v>10.7246376811594</v>
      </c>
      <c r="T3">
        <v>9</v>
      </c>
      <c r="U3">
        <f t="shared" si="4"/>
        <v>1.3043478260869565</v>
      </c>
      <c r="V3">
        <v>82</v>
      </c>
      <c r="W3">
        <f t="shared" si="5"/>
        <v>11.884057971014492</v>
      </c>
      <c r="X3">
        <v>521</v>
      </c>
      <c r="Y3">
        <f t="shared" ref="Y3:Y21" si="8">X3/AA3*100</f>
        <v>75.507246376811594</v>
      </c>
      <c r="Z3">
        <v>78</v>
      </c>
      <c r="AA3">
        <v>690</v>
      </c>
      <c r="AB3">
        <v>11.3043478260869</v>
      </c>
    </row>
    <row r="4" spans="1:28" x14ac:dyDescent="0.2">
      <c r="A4" t="s">
        <v>8</v>
      </c>
      <c r="B4">
        <v>44</v>
      </c>
      <c r="C4">
        <f t="shared" si="0"/>
        <v>8.870967741935484</v>
      </c>
      <c r="D4">
        <v>161</v>
      </c>
      <c r="E4">
        <f t="shared" si="1"/>
        <v>32.45967741935484</v>
      </c>
      <c r="F4">
        <v>25</v>
      </c>
      <c r="G4">
        <f t="shared" si="6"/>
        <v>5.040322580645161</v>
      </c>
      <c r="H4">
        <v>266</v>
      </c>
      <c r="I4">
        <v>496</v>
      </c>
      <c r="J4">
        <v>53.629032258064498</v>
      </c>
      <c r="K4">
        <v>105</v>
      </c>
      <c r="L4">
        <f t="shared" si="2"/>
        <v>21.16935483870968</v>
      </c>
      <c r="M4">
        <v>39</v>
      </c>
      <c r="N4">
        <f t="shared" si="3"/>
        <v>7.862903225806452</v>
      </c>
      <c r="O4">
        <v>226</v>
      </c>
      <c r="P4">
        <f t="shared" si="7"/>
        <v>45.564516129032256</v>
      </c>
      <c r="Q4">
        <v>126</v>
      </c>
      <c r="R4">
        <v>496</v>
      </c>
      <c r="S4">
        <v>25.403225806451601</v>
      </c>
      <c r="T4">
        <v>89</v>
      </c>
      <c r="U4">
        <f t="shared" si="4"/>
        <v>17.943548387096776</v>
      </c>
      <c r="V4">
        <v>55</v>
      </c>
      <c r="W4">
        <f t="shared" si="5"/>
        <v>11.088709677419354</v>
      </c>
      <c r="X4">
        <v>265</v>
      </c>
      <c r="Y4">
        <f t="shared" si="8"/>
        <v>53.427419354838712</v>
      </c>
      <c r="Z4">
        <v>87</v>
      </c>
      <c r="AA4">
        <v>496</v>
      </c>
      <c r="AB4">
        <v>17.5403225806451</v>
      </c>
    </row>
    <row r="5" spans="1:28" x14ac:dyDescent="0.2">
      <c r="A5" t="s">
        <v>9</v>
      </c>
      <c r="B5">
        <v>148</v>
      </c>
      <c r="C5">
        <f t="shared" si="0"/>
        <v>18.950064020486558</v>
      </c>
      <c r="D5">
        <v>172</v>
      </c>
      <c r="E5">
        <f t="shared" si="1"/>
        <v>22.023047375160051</v>
      </c>
      <c r="F5">
        <v>185</v>
      </c>
      <c r="G5">
        <f t="shared" si="6"/>
        <v>23.687580025608195</v>
      </c>
      <c r="H5">
        <v>276</v>
      </c>
      <c r="I5">
        <v>781</v>
      </c>
      <c r="J5">
        <v>35.339308578745197</v>
      </c>
      <c r="K5">
        <v>151</v>
      </c>
      <c r="L5">
        <f t="shared" si="2"/>
        <v>19.334186939820743</v>
      </c>
      <c r="M5">
        <v>123</v>
      </c>
      <c r="N5">
        <f t="shared" si="3"/>
        <v>15.749039692701663</v>
      </c>
      <c r="O5">
        <v>433</v>
      </c>
      <c r="P5">
        <f t="shared" si="7"/>
        <v>55.441741357234321</v>
      </c>
      <c r="Q5">
        <v>74</v>
      </c>
      <c r="R5">
        <v>781</v>
      </c>
      <c r="S5">
        <v>9.4750320102432699</v>
      </c>
      <c r="T5">
        <v>35</v>
      </c>
      <c r="U5">
        <f t="shared" si="4"/>
        <v>4.4814340588988477</v>
      </c>
      <c r="V5">
        <v>91</v>
      </c>
      <c r="W5">
        <f t="shared" si="5"/>
        <v>11.651728553137005</v>
      </c>
      <c r="X5">
        <v>587</v>
      </c>
      <c r="Y5">
        <f t="shared" si="8"/>
        <v>75.160051216389249</v>
      </c>
      <c r="Z5">
        <v>68</v>
      </c>
      <c r="AA5">
        <v>781</v>
      </c>
      <c r="AB5">
        <v>8.7067861715748993</v>
      </c>
    </row>
    <row r="6" spans="1:28" x14ac:dyDescent="0.2">
      <c r="A6" t="s">
        <v>10</v>
      </c>
      <c r="B6">
        <v>169</v>
      </c>
      <c r="C6">
        <f t="shared" si="0"/>
        <v>21.072319201995011</v>
      </c>
      <c r="D6">
        <v>280</v>
      </c>
      <c r="E6">
        <f t="shared" si="1"/>
        <v>34.912718204488783</v>
      </c>
      <c r="F6">
        <v>165</v>
      </c>
      <c r="G6">
        <f t="shared" si="6"/>
        <v>20.57356608478803</v>
      </c>
      <c r="H6">
        <v>188</v>
      </c>
      <c r="I6">
        <v>802</v>
      </c>
      <c r="J6">
        <v>23.441396508728101</v>
      </c>
      <c r="K6">
        <v>117</v>
      </c>
      <c r="L6">
        <f t="shared" si="2"/>
        <v>14.588528678304238</v>
      </c>
      <c r="M6">
        <v>85</v>
      </c>
      <c r="N6">
        <f t="shared" si="3"/>
        <v>10.598503740648379</v>
      </c>
      <c r="O6">
        <v>501</v>
      </c>
      <c r="P6">
        <f t="shared" si="7"/>
        <v>62.468827930174562</v>
      </c>
      <c r="Q6">
        <v>99</v>
      </c>
      <c r="R6">
        <v>802</v>
      </c>
      <c r="S6">
        <v>12.344139650872799</v>
      </c>
      <c r="T6">
        <v>40</v>
      </c>
      <c r="U6">
        <f t="shared" si="4"/>
        <v>4.9875311720698257</v>
      </c>
      <c r="V6">
        <v>99</v>
      </c>
      <c r="W6">
        <f t="shared" si="5"/>
        <v>12.344139650872817</v>
      </c>
      <c r="X6">
        <v>583</v>
      </c>
      <c r="Y6">
        <f t="shared" si="8"/>
        <v>72.693266832917701</v>
      </c>
      <c r="Z6">
        <v>80</v>
      </c>
      <c r="AA6">
        <v>802</v>
      </c>
      <c r="AB6">
        <v>9.9750623441396495</v>
      </c>
    </row>
    <row r="7" spans="1:28" x14ac:dyDescent="0.2">
      <c r="A7" t="s">
        <v>11</v>
      </c>
      <c r="B7">
        <v>14</v>
      </c>
      <c r="C7">
        <f t="shared" si="0"/>
        <v>2.147239263803681</v>
      </c>
      <c r="D7">
        <v>185</v>
      </c>
      <c r="E7">
        <f t="shared" si="1"/>
        <v>28.374233128834359</v>
      </c>
      <c r="F7">
        <v>86</v>
      </c>
      <c r="G7">
        <f t="shared" si="6"/>
        <v>13.190184049079754</v>
      </c>
      <c r="H7">
        <v>367</v>
      </c>
      <c r="I7">
        <v>652</v>
      </c>
      <c r="J7">
        <v>56.2883435582822</v>
      </c>
      <c r="K7">
        <v>7</v>
      </c>
      <c r="L7">
        <f t="shared" si="2"/>
        <v>1.0736196319018405</v>
      </c>
      <c r="M7">
        <v>294</v>
      </c>
      <c r="N7">
        <f t="shared" si="3"/>
        <v>45.092024539877301</v>
      </c>
      <c r="O7">
        <v>59</v>
      </c>
      <c r="P7">
        <f t="shared" si="7"/>
        <v>9.0490797546012267</v>
      </c>
      <c r="Q7">
        <v>292</v>
      </c>
      <c r="R7">
        <v>652</v>
      </c>
      <c r="S7">
        <v>44.785276073619599</v>
      </c>
      <c r="T7">
        <v>69</v>
      </c>
      <c r="U7">
        <f t="shared" si="4"/>
        <v>10.582822085889571</v>
      </c>
      <c r="V7">
        <v>58</v>
      </c>
      <c r="W7">
        <f t="shared" si="5"/>
        <v>8.8957055214723919</v>
      </c>
      <c r="X7">
        <v>403</v>
      </c>
      <c r="Y7">
        <f t="shared" si="8"/>
        <v>61.809815950920246</v>
      </c>
      <c r="Z7">
        <v>122</v>
      </c>
      <c r="AA7">
        <v>652</v>
      </c>
      <c r="AB7">
        <v>18.7116564417177</v>
      </c>
    </row>
    <row r="8" spans="1:28" x14ac:dyDescent="0.2">
      <c r="A8" t="s">
        <v>12</v>
      </c>
      <c r="B8">
        <v>2</v>
      </c>
      <c r="C8">
        <f t="shared" si="0"/>
        <v>0.26631158455392812</v>
      </c>
      <c r="D8">
        <v>436</v>
      </c>
      <c r="E8">
        <f t="shared" si="1"/>
        <v>58.055925432756325</v>
      </c>
      <c r="F8">
        <v>81</v>
      </c>
      <c r="G8">
        <f t="shared" si="6"/>
        <v>10.785619174434089</v>
      </c>
      <c r="H8">
        <v>232</v>
      </c>
      <c r="I8">
        <v>751</v>
      </c>
      <c r="J8">
        <v>30.8921438082556</v>
      </c>
      <c r="K8">
        <v>96</v>
      </c>
      <c r="L8">
        <f t="shared" si="2"/>
        <v>12.78295605858855</v>
      </c>
      <c r="M8">
        <v>230</v>
      </c>
      <c r="N8">
        <f t="shared" si="3"/>
        <v>30.625832223701732</v>
      </c>
      <c r="O8">
        <v>290</v>
      </c>
      <c r="P8">
        <f t="shared" si="7"/>
        <v>38.61517976031957</v>
      </c>
      <c r="Q8">
        <v>135</v>
      </c>
      <c r="R8">
        <v>751</v>
      </c>
      <c r="S8">
        <v>17.976031957390099</v>
      </c>
      <c r="T8">
        <v>24</v>
      </c>
      <c r="U8">
        <f t="shared" si="4"/>
        <v>3.1957390146471374</v>
      </c>
      <c r="V8">
        <v>64</v>
      </c>
      <c r="W8">
        <f t="shared" si="5"/>
        <v>8.5219707057256997</v>
      </c>
      <c r="X8">
        <v>553</v>
      </c>
      <c r="Y8">
        <f t="shared" si="8"/>
        <v>73.635153129161125</v>
      </c>
      <c r="Z8">
        <v>110</v>
      </c>
      <c r="AA8">
        <v>751</v>
      </c>
      <c r="AB8">
        <v>14.647137150466</v>
      </c>
    </row>
    <row r="9" spans="1:28" x14ac:dyDescent="0.2">
      <c r="A9" t="s">
        <v>13</v>
      </c>
      <c r="B9">
        <v>213</v>
      </c>
      <c r="C9">
        <f t="shared" si="0"/>
        <v>25.63176895306859</v>
      </c>
      <c r="D9">
        <v>242</v>
      </c>
      <c r="E9">
        <f t="shared" si="1"/>
        <v>29.121540312876053</v>
      </c>
      <c r="F9">
        <v>203</v>
      </c>
      <c r="G9">
        <f t="shared" si="6"/>
        <v>24.428399518652228</v>
      </c>
      <c r="H9">
        <v>173</v>
      </c>
      <c r="I9">
        <v>831</v>
      </c>
      <c r="J9">
        <v>20.8182912154031</v>
      </c>
      <c r="K9">
        <v>183</v>
      </c>
      <c r="L9">
        <f t="shared" si="2"/>
        <v>22.021660649819495</v>
      </c>
      <c r="M9">
        <v>105</v>
      </c>
      <c r="N9">
        <f t="shared" si="3"/>
        <v>12.63537906137184</v>
      </c>
      <c r="O9">
        <v>447</v>
      </c>
      <c r="P9">
        <f t="shared" si="7"/>
        <v>53.790613718411549</v>
      </c>
      <c r="Q9">
        <v>96</v>
      </c>
      <c r="R9">
        <v>831</v>
      </c>
      <c r="S9">
        <v>11.5523465703971</v>
      </c>
      <c r="T9">
        <v>377</v>
      </c>
      <c r="U9">
        <f t="shared" si="4"/>
        <v>45.367027677496992</v>
      </c>
      <c r="V9">
        <v>41</v>
      </c>
      <c r="W9">
        <f t="shared" si="5"/>
        <v>4.9338146811071004</v>
      </c>
      <c r="X9">
        <v>334</v>
      </c>
      <c r="Y9">
        <f t="shared" si="8"/>
        <v>40.192539109506619</v>
      </c>
      <c r="Z9">
        <v>79</v>
      </c>
      <c r="AA9">
        <v>831</v>
      </c>
      <c r="AB9">
        <v>9.5066185318892895</v>
      </c>
    </row>
    <row r="10" spans="1:28" x14ac:dyDescent="0.2">
      <c r="A10" t="s">
        <v>14</v>
      </c>
      <c r="B10">
        <v>11</v>
      </c>
      <c r="C10">
        <f t="shared" si="0"/>
        <v>1.7857142857142856</v>
      </c>
      <c r="D10">
        <v>185</v>
      </c>
      <c r="E10">
        <f t="shared" si="1"/>
        <v>30.032467532467532</v>
      </c>
      <c r="F10">
        <v>20</v>
      </c>
      <c r="G10">
        <f t="shared" si="6"/>
        <v>3.2467532467532463</v>
      </c>
      <c r="H10">
        <v>400</v>
      </c>
      <c r="I10">
        <v>616</v>
      </c>
      <c r="J10">
        <v>64.935064935064901</v>
      </c>
      <c r="K10">
        <v>66</v>
      </c>
      <c r="L10">
        <f t="shared" si="2"/>
        <v>10.714285714285714</v>
      </c>
      <c r="M10">
        <v>87</v>
      </c>
      <c r="N10">
        <f t="shared" si="3"/>
        <v>14.123376623376624</v>
      </c>
      <c r="O10">
        <v>259</v>
      </c>
      <c r="P10">
        <f t="shared" si="7"/>
        <v>42.045454545454547</v>
      </c>
      <c r="Q10">
        <v>204</v>
      </c>
      <c r="R10">
        <v>616</v>
      </c>
      <c r="S10">
        <v>33.116883116883102</v>
      </c>
      <c r="T10">
        <v>41</v>
      </c>
      <c r="U10">
        <f t="shared" si="4"/>
        <v>6.6558441558441555</v>
      </c>
      <c r="V10">
        <v>92</v>
      </c>
      <c r="W10">
        <f t="shared" si="5"/>
        <v>14.935064935064934</v>
      </c>
      <c r="X10">
        <v>324</v>
      </c>
      <c r="Y10">
        <f t="shared" si="8"/>
        <v>52.597402597402599</v>
      </c>
      <c r="Z10">
        <v>159</v>
      </c>
      <c r="AA10">
        <v>616</v>
      </c>
      <c r="AB10">
        <v>25.8116883116883</v>
      </c>
    </row>
    <row r="11" spans="1:28" x14ac:dyDescent="0.2">
      <c r="A11" t="s">
        <v>15</v>
      </c>
      <c r="B11">
        <v>18</v>
      </c>
      <c r="C11">
        <f t="shared" si="0"/>
        <v>2.4161073825503356</v>
      </c>
      <c r="D11">
        <v>384</v>
      </c>
      <c r="E11">
        <f t="shared" si="1"/>
        <v>51.543624161073829</v>
      </c>
      <c r="F11">
        <v>230</v>
      </c>
      <c r="G11">
        <f t="shared" si="6"/>
        <v>30.872483221476511</v>
      </c>
      <c r="H11">
        <v>113</v>
      </c>
      <c r="I11">
        <v>745</v>
      </c>
      <c r="J11">
        <v>15.1677852348993</v>
      </c>
      <c r="K11">
        <v>50</v>
      </c>
      <c r="L11">
        <f t="shared" si="2"/>
        <v>6.7114093959731544</v>
      </c>
      <c r="M11">
        <v>51</v>
      </c>
      <c r="N11">
        <f t="shared" si="3"/>
        <v>6.8456375838926178</v>
      </c>
      <c r="O11">
        <v>575</v>
      </c>
      <c r="P11">
        <f t="shared" si="7"/>
        <v>77.181208053691279</v>
      </c>
      <c r="Q11">
        <v>69</v>
      </c>
      <c r="R11">
        <v>745</v>
      </c>
      <c r="S11">
        <v>9.2617449664429508</v>
      </c>
      <c r="T11">
        <v>13</v>
      </c>
      <c r="U11">
        <f t="shared" si="4"/>
        <v>1.7449664429530201</v>
      </c>
      <c r="V11">
        <v>69</v>
      </c>
      <c r="W11">
        <f t="shared" si="5"/>
        <v>9.2617449664429525</v>
      </c>
      <c r="X11">
        <v>617</v>
      </c>
      <c r="Y11">
        <f t="shared" si="8"/>
        <v>82.818791946308721</v>
      </c>
      <c r="Z11">
        <v>46</v>
      </c>
      <c r="AA11">
        <v>745</v>
      </c>
      <c r="AB11">
        <v>6.1744966442953002</v>
      </c>
    </row>
    <row r="12" spans="1:28" x14ac:dyDescent="0.2">
      <c r="A12" t="s">
        <v>16</v>
      </c>
      <c r="B12">
        <v>7</v>
      </c>
      <c r="C12">
        <f t="shared" si="0"/>
        <v>1.0385756676557862</v>
      </c>
      <c r="D12">
        <v>354</v>
      </c>
      <c r="E12">
        <f t="shared" si="1"/>
        <v>52.52225519287834</v>
      </c>
      <c r="F12">
        <v>123</v>
      </c>
      <c r="G12">
        <f t="shared" si="6"/>
        <v>18.249258160237389</v>
      </c>
      <c r="H12">
        <v>190</v>
      </c>
      <c r="I12">
        <v>674</v>
      </c>
      <c r="J12">
        <v>28.189910979228401</v>
      </c>
      <c r="K12">
        <v>56</v>
      </c>
      <c r="L12">
        <f t="shared" si="2"/>
        <v>8.3086053412462899</v>
      </c>
      <c r="M12">
        <v>164</v>
      </c>
      <c r="N12">
        <f t="shared" si="3"/>
        <v>24.332344213649851</v>
      </c>
      <c r="O12">
        <v>319</v>
      </c>
      <c r="P12">
        <f t="shared" si="7"/>
        <v>47.32937685459941</v>
      </c>
      <c r="Q12">
        <v>135</v>
      </c>
      <c r="R12">
        <v>674</v>
      </c>
      <c r="S12">
        <v>20.029673590504402</v>
      </c>
      <c r="T12">
        <v>67</v>
      </c>
      <c r="U12">
        <f t="shared" si="4"/>
        <v>9.940652818991099</v>
      </c>
      <c r="V12">
        <v>40</v>
      </c>
      <c r="W12">
        <f t="shared" si="5"/>
        <v>5.9347181008902083</v>
      </c>
      <c r="X12">
        <v>470</v>
      </c>
      <c r="Y12">
        <f t="shared" si="8"/>
        <v>69.732937685459945</v>
      </c>
      <c r="Z12">
        <v>97</v>
      </c>
      <c r="AA12">
        <v>674</v>
      </c>
      <c r="AB12">
        <v>14.3916913946587</v>
      </c>
    </row>
    <row r="13" spans="1:28" x14ac:dyDescent="0.2">
      <c r="A13" t="s">
        <v>17</v>
      </c>
      <c r="C13">
        <f t="shared" si="0"/>
        <v>0</v>
      </c>
      <c r="D13">
        <v>201</v>
      </c>
      <c r="E13">
        <f t="shared" si="1"/>
        <v>39.411764705882355</v>
      </c>
      <c r="F13">
        <v>3</v>
      </c>
      <c r="G13">
        <f t="shared" si="6"/>
        <v>0.58823529411764708</v>
      </c>
      <c r="H13">
        <v>306</v>
      </c>
      <c r="I13">
        <v>510</v>
      </c>
      <c r="J13">
        <v>60</v>
      </c>
      <c r="K13">
        <v>38</v>
      </c>
      <c r="L13">
        <f t="shared" si="2"/>
        <v>7.4509803921568629</v>
      </c>
      <c r="M13">
        <v>70</v>
      </c>
      <c r="N13">
        <f t="shared" si="3"/>
        <v>13.725490196078432</v>
      </c>
      <c r="O13">
        <v>227</v>
      </c>
      <c r="P13">
        <f t="shared" si="7"/>
        <v>44.509803921568626</v>
      </c>
      <c r="Q13">
        <v>175</v>
      </c>
      <c r="R13">
        <v>510</v>
      </c>
      <c r="S13">
        <v>34.313725490195999</v>
      </c>
      <c r="T13">
        <v>37</v>
      </c>
      <c r="U13">
        <f t="shared" si="4"/>
        <v>7.2549019607843146</v>
      </c>
      <c r="V13">
        <v>35</v>
      </c>
      <c r="W13">
        <f t="shared" si="5"/>
        <v>6.8627450980392162</v>
      </c>
      <c r="X13">
        <v>313</v>
      </c>
      <c r="Y13">
        <f t="shared" si="8"/>
        <v>61.372549019607845</v>
      </c>
      <c r="Z13">
        <v>125</v>
      </c>
      <c r="AA13">
        <v>510</v>
      </c>
      <c r="AB13">
        <v>24.509803921568601</v>
      </c>
    </row>
    <row r="14" spans="1:28" x14ac:dyDescent="0.2">
      <c r="A14" t="s">
        <v>18</v>
      </c>
      <c r="B14">
        <v>44</v>
      </c>
      <c r="C14">
        <f t="shared" si="0"/>
        <v>6.197183098591549</v>
      </c>
      <c r="D14">
        <v>345</v>
      </c>
      <c r="E14">
        <f t="shared" si="1"/>
        <v>48.591549295774648</v>
      </c>
      <c r="F14">
        <v>153</v>
      </c>
      <c r="G14">
        <f t="shared" si="6"/>
        <v>21.549295774647888</v>
      </c>
      <c r="H14">
        <v>168</v>
      </c>
      <c r="I14">
        <v>710</v>
      </c>
      <c r="J14">
        <v>23.661971830985902</v>
      </c>
      <c r="K14">
        <v>254</v>
      </c>
      <c r="L14">
        <f t="shared" si="2"/>
        <v>35.774647887323944</v>
      </c>
      <c r="M14">
        <v>59</v>
      </c>
      <c r="N14">
        <f t="shared" si="3"/>
        <v>8.3098591549295779</v>
      </c>
      <c r="O14">
        <v>316</v>
      </c>
      <c r="P14">
        <f t="shared" si="7"/>
        <v>44.507042253521128</v>
      </c>
      <c r="Q14">
        <v>81</v>
      </c>
      <c r="R14">
        <v>710</v>
      </c>
      <c r="S14">
        <v>11.4084507042253</v>
      </c>
      <c r="T14">
        <v>102</v>
      </c>
      <c r="U14">
        <f t="shared" si="4"/>
        <v>14.366197183098592</v>
      </c>
      <c r="V14">
        <v>40</v>
      </c>
      <c r="W14">
        <f t="shared" si="5"/>
        <v>5.6338028169014089</v>
      </c>
      <c r="X14">
        <v>488</v>
      </c>
      <c r="Y14">
        <f t="shared" si="8"/>
        <v>68.732394366197184</v>
      </c>
      <c r="Z14">
        <v>80</v>
      </c>
      <c r="AA14">
        <v>710</v>
      </c>
      <c r="AB14">
        <v>11.2676056338028</v>
      </c>
    </row>
    <row r="15" spans="1:28" x14ac:dyDescent="0.2">
      <c r="A15" t="s">
        <v>19</v>
      </c>
      <c r="B15">
        <v>7</v>
      </c>
      <c r="C15">
        <f t="shared" si="0"/>
        <v>0.98039215686274506</v>
      </c>
      <c r="D15">
        <v>428</v>
      </c>
      <c r="E15">
        <f t="shared" si="1"/>
        <v>59.943977591036415</v>
      </c>
      <c r="F15">
        <v>198</v>
      </c>
      <c r="G15">
        <f t="shared" si="6"/>
        <v>27.731092436974791</v>
      </c>
      <c r="H15">
        <v>81</v>
      </c>
      <c r="I15">
        <v>714</v>
      </c>
      <c r="J15">
        <v>11.344537815125999</v>
      </c>
      <c r="K15">
        <v>260</v>
      </c>
      <c r="L15">
        <f t="shared" si="2"/>
        <v>36.414565826330531</v>
      </c>
      <c r="M15">
        <v>121</v>
      </c>
      <c r="N15">
        <f t="shared" si="3"/>
        <v>16.946778711484594</v>
      </c>
      <c r="O15">
        <v>285</v>
      </c>
      <c r="P15">
        <f t="shared" si="7"/>
        <v>39.915966386554622</v>
      </c>
      <c r="Q15">
        <v>48</v>
      </c>
      <c r="R15">
        <v>714</v>
      </c>
      <c r="S15">
        <v>6.7226890756302504</v>
      </c>
      <c r="T15">
        <v>35</v>
      </c>
      <c r="U15">
        <f t="shared" si="4"/>
        <v>4.9019607843137258</v>
      </c>
      <c r="V15">
        <v>43</v>
      </c>
      <c r="W15">
        <f t="shared" si="5"/>
        <v>6.0224089635854341</v>
      </c>
      <c r="X15">
        <v>588</v>
      </c>
      <c r="Y15">
        <f t="shared" si="8"/>
        <v>82.35294117647058</v>
      </c>
      <c r="Z15">
        <v>48</v>
      </c>
      <c r="AA15">
        <v>714</v>
      </c>
      <c r="AB15">
        <v>6.7226890756302504</v>
      </c>
    </row>
    <row r="16" spans="1:28" x14ac:dyDescent="0.2">
      <c r="A16" t="s">
        <v>20</v>
      </c>
      <c r="B16">
        <v>15</v>
      </c>
      <c r="C16">
        <f t="shared" si="0"/>
        <v>2.6455026455026456</v>
      </c>
      <c r="D16">
        <v>186</v>
      </c>
      <c r="E16">
        <f t="shared" si="1"/>
        <v>32.804232804232804</v>
      </c>
      <c r="F16">
        <v>11</v>
      </c>
      <c r="G16">
        <f t="shared" si="6"/>
        <v>1.9400352733686066</v>
      </c>
      <c r="H16">
        <v>355</v>
      </c>
      <c r="I16">
        <v>567</v>
      </c>
      <c r="J16">
        <v>62.6102292768959</v>
      </c>
      <c r="K16">
        <v>92</v>
      </c>
      <c r="L16">
        <f t="shared" si="2"/>
        <v>16.225749559082892</v>
      </c>
      <c r="M16">
        <v>91</v>
      </c>
      <c r="N16">
        <f t="shared" si="3"/>
        <v>16.049382716049383</v>
      </c>
      <c r="O16">
        <v>196</v>
      </c>
      <c r="P16">
        <f t="shared" si="7"/>
        <v>34.567901234567898</v>
      </c>
      <c r="Q16">
        <v>188</v>
      </c>
      <c r="R16">
        <v>567</v>
      </c>
      <c r="S16">
        <v>33.156966490299801</v>
      </c>
      <c r="T16">
        <v>36</v>
      </c>
      <c r="U16">
        <f t="shared" si="4"/>
        <v>6.3492063492063489</v>
      </c>
      <c r="V16">
        <v>80</v>
      </c>
      <c r="W16">
        <f t="shared" si="5"/>
        <v>14.109347442680775</v>
      </c>
      <c r="X16">
        <v>322</v>
      </c>
      <c r="Y16">
        <f t="shared" si="8"/>
        <v>56.79012345679012</v>
      </c>
      <c r="Z16">
        <v>129</v>
      </c>
      <c r="AA16">
        <v>567</v>
      </c>
      <c r="AB16">
        <v>22.7513227513227</v>
      </c>
    </row>
    <row r="17" spans="1:28" x14ac:dyDescent="0.2">
      <c r="A17" t="s">
        <v>21</v>
      </c>
      <c r="B17">
        <v>11</v>
      </c>
      <c r="C17">
        <f t="shared" si="0"/>
        <v>1.7770597738287561</v>
      </c>
      <c r="D17">
        <v>388</v>
      </c>
      <c r="E17">
        <f t="shared" si="1"/>
        <v>62.681744749596128</v>
      </c>
      <c r="F17">
        <v>49</v>
      </c>
      <c r="G17">
        <f t="shared" si="6"/>
        <v>7.915993537964459</v>
      </c>
      <c r="H17">
        <v>171</v>
      </c>
      <c r="I17">
        <v>619</v>
      </c>
      <c r="J17">
        <v>27.625201938610601</v>
      </c>
      <c r="K17">
        <v>138</v>
      </c>
      <c r="L17">
        <f t="shared" si="2"/>
        <v>22.294022617124394</v>
      </c>
      <c r="M17">
        <v>63</v>
      </c>
      <c r="N17">
        <f t="shared" si="3"/>
        <v>10.177705977382875</v>
      </c>
      <c r="O17">
        <v>314</v>
      </c>
      <c r="P17">
        <f t="shared" si="7"/>
        <v>50.726978998384489</v>
      </c>
      <c r="Q17">
        <v>104</v>
      </c>
      <c r="R17">
        <v>619</v>
      </c>
      <c r="S17">
        <v>16.8012924071082</v>
      </c>
      <c r="T17">
        <v>328</v>
      </c>
      <c r="U17">
        <f t="shared" si="4"/>
        <v>52.988691437802906</v>
      </c>
      <c r="V17">
        <v>67</v>
      </c>
      <c r="W17">
        <f t="shared" si="5"/>
        <v>10.823909531502423</v>
      </c>
      <c r="X17">
        <v>137</v>
      </c>
      <c r="Y17">
        <f t="shared" si="8"/>
        <v>22.132471728594506</v>
      </c>
      <c r="Z17">
        <v>87</v>
      </c>
      <c r="AA17">
        <v>619</v>
      </c>
      <c r="AB17">
        <v>14.054927302100101</v>
      </c>
    </row>
    <row r="18" spans="1:28" x14ac:dyDescent="0.2">
      <c r="A18" t="s">
        <v>22</v>
      </c>
      <c r="B18">
        <v>1</v>
      </c>
      <c r="C18">
        <f t="shared" si="0"/>
        <v>0.13869625520110956</v>
      </c>
      <c r="D18">
        <v>400</v>
      </c>
      <c r="E18">
        <f t="shared" si="1"/>
        <v>55.478502080443825</v>
      </c>
      <c r="F18">
        <v>274</v>
      </c>
      <c r="G18">
        <f t="shared" si="6"/>
        <v>38.002773925104023</v>
      </c>
      <c r="H18">
        <v>46</v>
      </c>
      <c r="I18">
        <v>721</v>
      </c>
      <c r="J18">
        <v>6.3800277392510401</v>
      </c>
      <c r="K18">
        <v>377</v>
      </c>
      <c r="L18">
        <f t="shared" si="2"/>
        <v>52.288488210818308</v>
      </c>
      <c r="M18">
        <v>3</v>
      </c>
      <c r="N18">
        <f t="shared" si="3"/>
        <v>0.41608876560332869</v>
      </c>
      <c r="O18">
        <v>305</v>
      </c>
      <c r="P18">
        <f t="shared" si="7"/>
        <v>42.302357836338416</v>
      </c>
      <c r="Q18">
        <v>36</v>
      </c>
      <c r="R18">
        <v>721</v>
      </c>
      <c r="S18">
        <v>4.9930651872399396</v>
      </c>
      <c r="T18">
        <v>281</v>
      </c>
      <c r="U18">
        <f t="shared" si="4"/>
        <v>38.973647711511788</v>
      </c>
      <c r="V18">
        <v>12</v>
      </c>
      <c r="W18">
        <f t="shared" si="5"/>
        <v>1.6643550624133148</v>
      </c>
      <c r="X18">
        <v>408</v>
      </c>
      <c r="Y18">
        <f t="shared" si="8"/>
        <v>56.588072122052701</v>
      </c>
      <c r="Z18">
        <v>20</v>
      </c>
      <c r="AA18">
        <v>721</v>
      </c>
      <c r="AB18">
        <v>2.7739251040221902</v>
      </c>
    </row>
    <row r="19" spans="1:28" x14ac:dyDescent="0.2">
      <c r="A19" t="s">
        <v>23</v>
      </c>
      <c r="B19">
        <v>4</v>
      </c>
      <c r="C19">
        <f t="shared" si="0"/>
        <v>0.8438818565400843</v>
      </c>
      <c r="D19">
        <v>263</v>
      </c>
      <c r="E19">
        <f t="shared" si="1"/>
        <v>55.485232067510552</v>
      </c>
      <c r="F19">
        <v>20</v>
      </c>
      <c r="G19">
        <f t="shared" si="6"/>
        <v>4.2194092827004219</v>
      </c>
      <c r="H19">
        <v>187</v>
      </c>
      <c r="I19">
        <v>474</v>
      </c>
      <c r="J19">
        <v>39.451476793248901</v>
      </c>
      <c r="K19">
        <v>64</v>
      </c>
      <c r="L19">
        <f t="shared" si="2"/>
        <v>13.502109704641349</v>
      </c>
      <c r="M19">
        <v>34</v>
      </c>
      <c r="N19">
        <f t="shared" si="3"/>
        <v>7.1729957805907167</v>
      </c>
      <c r="O19">
        <v>277</v>
      </c>
      <c r="P19">
        <f t="shared" si="7"/>
        <v>58.438818565400844</v>
      </c>
      <c r="Q19">
        <v>99</v>
      </c>
      <c r="R19">
        <v>474</v>
      </c>
      <c r="S19">
        <v>20.886075949367001</v>
      </c>
      <c r="T19">
        <v>23</v>
      </c>
      <c r="U19">
        <f t="shared" si="4"/>
        <v>4.852320675105485</v>
      </c>
      <c r="V19">
        <v>58</v>
      </c>
      <c r="W19">
        <f t="shared" si="5"/>
        <v>12.236286919831224</v>
      </c>
      <c r="X19">
        <v>316</v>
      </c>
      <c r="Y19">
        <f t="shared" si="8"/>
        <v>66.666666666666657</v>
      </c>
      <c r="Z19">
        <v>77</v>
      </c>
      <c r="AA19">
        <v>474</v>
      </c>
      <c r="AB19">
        <v>16.2447257383966</v>
      </c>
    </row>
    <row r="20" spans="1:28" x14ac:dyDescent="0.2">
      <c r="A20" t="s">
        <v>24</v>
      </c>
      <c r="B20">
        <v>155</v>
      </c>
      <c r="C20">
        <f t="shared" si="0"/>
        <v>21.031207598371775</v>
      </c>
      <c r="D20">
        <v>287</v>
      </c>
      <c r="E20">
        <f t="shared" si="1"/>
        <v>38.941655359565807</v>
      </c>
      <c r="F20">
        <v>193</v>
      </c>
      <c r="G20">
        <f t="shared" si="6"/>
        <v>26.187245590230663</v>
      </c>
      <c r="H20">
        <v>102</v>
      </c>
      <c r="I20">
        <v>737</v>
      </c>
      <c r="J20">
        <v>13.839891451831701</v>
      </c>
      <c r="K20">
        <v>235</v>
      </c>
      <c r="L20">
        <f t="shared" si="2"/>
        <v>31.886024423337854</v>
      </c>
      <c r="M20">
        <v>70</v>
      </c>
      <c r="N20">
        <f t="shared" si="3"/>
        <v>9.4979647218453191</v>
      </c>
      <c r="O20">
        <v>381</v>
      </c>
      <c r="P20">
        <f t="shared" si="7"/>
        <v>51.696065128900948</v>
      </c>
      <c r="Q20">
        <v>51</v>
      </c>
      <c r="R20">
        <v>737</v>
      </c>
      <c r="S20">
        <v>6.9199457259158699</v>
      </c>
      <c r="T20">
        <v>51</v>
      </c>
      <c r="U20">
        <f t="shared" si="4"/>
        <v>6.9199457259158752</v>
      </c>
      <c r="V20">
        <v>58</v>
      </c>
      <c r="W20">
        <f t="shared" si="5"/>
        <v>7.8697421981004076</v>
      </c>
      <c r="X20">
        <v>585</v>
      </c>
      <c r="Y20">
        <f t="shared" si="8"/>
        <v>79.375848032564448</v>
      </c>
      <c r="Z20">
        <v>43</v>
      </c>
      <c r="AA20">
        <v>737</v>
      </c>
      <c r="AB20">
        <v>5.8344640434192598</v>
      </c>
    </row>
    <row r="21" spans="1:28" x14ac:dyDescent="0.2">
      <c r="A21" t="s">
        <v>25</v>
      </c>
      <c r="B21">
        <v>1</v>
      </c>
      <c r="C21">
        <f t="shared" si="0"/>
        <v>0.13315579227696406</v>
      </c>
      <c r="D21">
        <v>358</v>
      </c>
      <c r="E21">
        <f t="shared" si="1"/>
        <v>47.669773635153128</v>
      </c>
      <c r="F21">
        <v>231</v>
      </c>
      <c r="G21">
        <f t="shared" si="6"/>
        <v>30.758988015978694</v>
      </c>
      <c r="H21">
        <v>161</v>
      </c>
      <c r="I21">
        <v>751</v>
      </c>
      <c r="J21">
        <v>21.438082556591201</v>
      </c>
      <c r="K21">
        <v>255</v>
      </c>
      <c r="L21">
        <f t="shared" si="2"/>
        <v>33.954727030625833</v>
      </c>
      <c r="M21">
        <v>79</v>
      </c>
      <c r="N21">
        <f t="shared" si="3"/>
        <v>10.51930758988016</v>
      </c>
      <c r="O21">
        <v>277</v>
      </c>
      <c r="P21">
        <f t="shared" si="7"/>
        <v>36.884154460719046</v>
      </c>
      <c r="Q21">
        <v>140</v>
      </c>
      <c r="R21">
        <v>751</v>
      </c>
      <c r="S21">
        <v>18.641810918774901</v>
      </c>
      <c r="T21">
        <v>65</v>
      </c>
      <c r="U21">
        <f t="shared" si="4"/>
        <v>8.6551264980026623</v>
      </c>
      <c r="V21">
        <v>106</v>
      </c>
      <c r="W21">
        <f t="shared" si="5"/>
        <v>14.11451398135819</v>
      </c>
      <c r="X21">
        <v>492</v>
      </c>
      <c r="Y21">
        <f t="shared" si="8"/>
        <v>65.512649800266303</v>
      </c>
      <c r="Z21">
        <v>88</v>
      </c>
      <c r="AA21">
        <v>751</v>
      </c>
      <c r="AB21">
        <v>11.717709720372801</v>
      </c>
    </row>
    <row r="22" spans="1:28" ht="17" thickBot="1" x14ac:dyDescent="0.25">
      <c r="A22" t="s">
        <v>26</v>
      </c>
      <c r="B22">
        <v>20</v>
      </c>
      <c r="C22">
        <f t="shared" si="0"/>
        <v>3.1298904538341157</v>
      </c>
      <c r="D22">
        <v>175</v>
      </c>
      <c r="E22">
        <f t="shared" si="1"/>
        <v>27.386541471048513</v>
      </c>
      <c r="F22">
        <v>37</v>
      </c>
      <c r="G22">
        <f>F22/I22*100</f>
        <v>5.7902973395931143</v>
      </c>
      <c r="H22">
        <v>407</v>
      </c>
      <c r="I22">
        <v>639</v>
      </c>
      <c r="J22">
        <v>63.693270735524202</v>
      </c>
      <c r="K22">
        <v>51</v>
      </c>
      <c r="L22">
        <f t="shared" si="2"/>
        <v>7.981220657276995</v>
      </c>
      <c r="M22">
        <v>37</v>
      </c>
      <c r="N22">
        <f t="shared" si="3"/>
        <v>5.7902973395931143</v>
      </c>
      <c r="O22">
        <v>390</v>
      </c>
      <c r="P22">
        <f>O22/R22*100</f>
        <v>61.032863849765263</v>
      </c>
      <c r="Q22">
        <v>161</v>
      </c>
      <c r="R22">
        <v>639</v>
      </c>
      <c r="S22">
        <v>25.195618153364599</v>
      </c>
      <c r="T22">
        <v>28</v>
      </c>
      <c r="U22">
        <f t="shared" si="4"/>
        <v>4.3818466353677623</v>
      </c>
      <c r="V22">
        <v>55</v>
      </c>
      <c r="W22">
        <f t="shared" si="5"/>
        <v>8.6071987480438175</v>
      </c>
      <c r="X22">
        <v>435</v>
      </c>
      <c r="Y22">
        <f>X22/AA22*100</f>
        <v>68.075117370892031</v>
      </c>
      <c r="Z22">
        <v>121</v>
      </c>
      <c r="AA22">
        <v>639</v>
      </c>
      <c r="AB22">
        <v>18.935837245696401</v>
      </c>
    </row>
    <row r="23" spans="1:28" ht="17" thickBot="1" x14ac:dyDescent="0.25">
      <c r="A23" s="22" t="s">
        <v>27</v>
      </c>
      <c r="B23" s="23">
        <v>913</v>
      </c>
      <c r="C23" s="22">
        <f t="shared" si="0"/>
        <v>6.4866785079928952</v>
      </c>
      <c r="D23" s="23">
        <v>6245</v>
      </c>
      <c r="E23" s="22">
        <f t="shared" si="1"/>
        <v>44.369449378330373</v>
      </c>
      <c r="F23" s="23">
        <v>2611</v>
      </c>
      <c r="G23" s="22">
        <f>F23/I23*100</f>
        <v>18.550621669626999</v>
      </c>
      <c r="H23" s="23">
        <v>4306</v>
      </c>
      <c r="I23" s="23">
        <v>14075</v>
      </c>
      <c r="J23" s="23">
        <v>30.593250444049701</v>
      </c>
      <c r="K23" s="23">
        <v>2867</v>
      </c>
      <c r="L23" s="22">
        <f t="shared" si="2"/>
        <v>20.369449378330373</v>
      </c>
      <c r="M23" s="23">
        <v>2166</v>
      </c>
      <c r="N23" s="22">
        <f t="shared" si="3"/>
        <v>15.38898756660746</v>
      </c>
      <c r="O23" s="23">
        <v>6627</v>
      </c>
      <c r="P23" s="22">
        <f>O23/R23*100</f>
        <v>47.083481349911189</v>
      </c>
      <c r="Q23" s="23">
        <v>2415</v>
      </c>
      <c r="R23" s="23">
        <v>14075</v>
      </c>
      <c r="S23" s="23">
        <v>17.158081705150899</v>
      </c>
      <c r="T23" s="23">
        <v>2076</v>
      </c>
      <c r="U23" s="22">
        <f t="shared" si="4"/>
        <v>14.74955595026643</v>
      </c>
      <c r="V23" s="23">
        <v>1252</v>
      </c>
      <c r="W23" s="22">
        <f t="shared" si="5"/>
        <v>8.8952042628774421</v>
      </c>
      <c r="X23" s="23">
        <v>8983</v>
      </c>
      <c r="Y23" s="22">
        <f>X23/AA23*100</f>
        <v>63.822380106571941</v>
      </c>
      <c r="Z23" s="23">
        <v>1764</v>
      </c>
      <c r="AA23" s="23">
        <v>14075</v>
      </c>
      <c r="AB23" s="24">
        <v>12.532859680284099</v>
      </c>
    </row>
    <row r="24" spans="1:28" x14ac:dyDescent="0.2">
      <c r="A24" s="2" t="s">
        <v>28</v>
      </c>
      <c r="B24" s="3">
        <v>393</v>
      </c>
      <c r="C24">
        <f t="shared" si="0"/>
        <v>7.9586877278250299</v>
      </c>
      <c r="D24" s="3">
        <v>2287</v>
      </c>
      <c r="E24">
        <f t="shared" si="1"/>
        <v>46.314297286350751</v>
      </c>
      <c r="F24" s="3">
        <v>1130</v>
      </c>
      <c r="G24">
        <f>F24/I24*100</f>
        <v>22.883758606723369</v>
      </c>
      <c r="H24" s="3">
        <v>1128</v>
      </c>
      <c r="I24" s="3">
        <v>4938</v>
      </c>
      <c r="J24" s="18">
        <v>22.843256379100801</v>
      </c>
      <c r="K24" s="3">
        <v>964</v>
      </c>
      <c r="L24">
        <f t="shared" si="2"/>
        <v>19.522073714054272</v>
      </c>
      <c r="M24" s="3">
        <v>926</v>
      </c>
      <c r="N24">
        <f t="shared" si="3"/>
        <v>18.752531389226405</v>
      </c>
      <c r="O24" s="3">
        <v>2506</v>
      </c>
      <c r="P24">
        <f>O24/R24*100</f>
        <v>50.749291211016597</v>
      </c>
      <c r="Q24" s="3">
        <v>542</v>
      </c>
      <c r="R24" s="3">
        <v>4938</v>
      </c>
      <c r="S24" s="18">
        <v>10.9761036857027</v>
      </c>
      <c r="T24" s="3">
        <v>879</v>
      </c>
      <c r="U24">
        <f t="shared" si="4"/>
        <v>17.800729040097206</v>
      </c>
      <c r="V24" s="3">
        <v>396</v>
      </c>
      <c r="W24">
        <f t="shared" si="5"/>
        <v>8.019441069258809</v>
      </c>
      <c r="X24" s="3">
        <v>3209</v>
      </c>
      <c r="Y24">
        <f>X24/AA24*100</f>
        <v>64.98582422033212</v>
      </c>
      <c r="Z24" s="3">
        <v>454</v>
      </c>
      <c r="AA24" s="3">
        <v>4938</v>
      </c>
      <c r="AB24" s="13">
        <v>9.19400567031186</v>
      </c>
    </row>
    <row r="25" spans="1:28" x14ac:dyDescent="0.2">
      <c r="A25" s="5" t="s">
        <v>29</v>
      </c>
      <c r="B25">
        <v>412</v>
      </c>
      <c r="C25">
        <f t="shared" si="0"/>
        <v>7.9490642485047269</v>
      </c>
      <c r="D25">
        <v>2602</v>
      </c>
      <c r="E25">
        <f t="shared" si="1"/>
        <v>50.202585375265286</v>
      </c>
      <c r="F25">
        <v>1279</v>
      </c>
      <c r="G25">
        <f t="shared" ref="G25:G27" si="9">F25/I25*100</f>
        <v>24.676828091838704</v>
      </c>
      <c r="H25">
        <v>890</v>
      </c>
      <c r="I25">
        <v>5183</v>
      </c>
      <c r="J25" s="1">
        <v>17.171522284391202</v>
      </c>
      <c r="K25">
        <v>1480</v>
      </c>
      <c r="L25">
        <f t="shared" si="2"/>
        <v>28.554890989774261</v>
      </c>
      <c r="M25">
        <v>588</v>
      </c>
      <c r="N25">
        <f t="shared" si="3"/>
        <v>11.34478101485626</v>
      </c>
      <c r="O25">
        <v>2487</v>
      </c>
      <c r="P25">
        <f t="shared" ref="P25:P27" si="10">O25/R25*100</f>
        <v>47.983793169978775</v>
      </c>
      <c r="Q25">
        <v>628</v>
      </c>
      <c r="R25">
        <v>5183</v>
      </c>
      <c r="S25" s="1">
        <v>12.116534825390699</v>
      </c>
      <c r="T25">
        <v>874</v>
      </c>
      <c r="U25">
        <f t="shared" si="4"/>
        <v>16.862820760177502</v>
      </c>
      <c r="V25">
        <v>423</v>
      </c>
      <c r="W25">
        <f t="shared" si="5"/>
        <v>8.1612965464016973</v>
      </c>
      <c r="X25">
        <v>3396</v>
      </c>
      <c r="Y25">
        <f t="shared" ref="Y25:Y27" si="11">X25/AA25*100</f>
        <v>65.521898514373916</v>
      </c>
      <c r="Z25">
        <v>490</v>
      </c>
      <c r="AA25">
        <v>5183</v>
      </c>
      <c r="AB25" s="14">
        <v>9.4539841790468806</v>
      </c>
    </row>
    <row r="26" spans="1:28" x14ac:dyDescent="0.2">
      <c r="A26" s="5" t="s">
        <v>30</v>
      </c>
      <c r="B26">
        <v>108</v>
      </c>
      <c r="C26">
        <f t="shared" si="0"/>
        <v>2.7314112291350532</v>
      </c>
      <c r="D26">
        <v>1356</v>
      </c>
      <c r="E26">
        <f t="shared" si="1"/>
        <v>34.294385432473447</v>
      </c>
      <c r="F26">
        <v>202</v>
      </c>
      <c r="G26">
        <f t="shared" si="9"/>
        <v>5.1087506322711178</v>
      </c>
      <c r="H26">
        <v>2288</v>
      </c>
      <c r="I26">
        <v>3954</v>
      </c>
      <c r="J26" s="21">
        <v>57.865452706120301</v>
      </c>
      <c r="K26">
        <v>423</v>
      </c>
      <c r="L26">
        <f t="shared" si="2"/>
        <v>10.698027314112291</v>
      </c>
      <c r="M26">
        <v>652</v>
      </c>
      <c r="N26">
        <f t="shared" si="3"/>
        <v>16.489630753667171</v>
      </c>
      <c r="O26">
        <v>1634</v>
      </c>
      <c r="P26">
        <f t="shared" si="10"/>
        <v>41.325240263024789</v>
      </c>
      <c r="Q26">
        <v>1245</v>
      </c>
      <c r="R26">
        <v>3954</v>
      </c>
      <c r="S26" s="21">
        <v>31.487101669195699</v>
      </c>
      <c r="T26">
        <v>323</v>
      </c>
      <c r="U26">
        <f t="shared" si="4"/>
        <v>8.1689428426909458</v>
      </c>
      <c r="V26">
        <v>433</v>
      </c>
      <c r="W26">
        <f t="shared" si="5"/>
        <v>10.950935761254426</v>
      </c>
      <c r="X26">
        <v>2378</v>
      </c>
      <c r="Y26">
        <f t="shared" si="11"/>
        <v>60.141628730399596</v>
      </c>
      <c r="Z26">
        <v>820</v>
      </c>
      <c r="AA26">
        <v>3954</v>
      </c>
      <c r="AB26" s="20">
        <v>20.738492665654999</v>
      </c>
    </row>
    <row r="27" spans="1:28" ht="17" thickBot="1" x14ac:dyDescent="0.25">
      <c r="A27" s="10" t="s">
        <v>31</v>
      </c>
      <c r="B27" s="11">
        <v>913</v>
      </c>
      <c r="C27" s="8">
        <f t="shared" si="0"/>
        <v>6.4866785079928952</v>
      </c>
      <c r="D27" s="11">
        <v>6245</v>
      </c>
      <c r="E27" s="8">
        <f t="shared" si="1"/>
        <v>44.369449378330373</v>
      </c>
      <c r="F27" s="11">
        <v>2611</v>
      </c>
      <c r="G27" s="8">
        <f t="shared" si="9"/>
        <v>18.550621669626999</v>
      </c>
      <c r="H27" s="11">
        <v>4306</v>
      </c>
      <c r="I27" s="11">
        <v>14075</v>
      </c>
      <c r="J27" s="11">
        <v>30.593250444049701</v>
      </c>
      <c r="K27" s="8">
        <v>2867</v>
      </c>
      <c r="L27" s="8">
        <f t="shared" si="2"/>
        <v>20.369449378330373</v>
      </c>
      <c r="M27" s="8">
        <v>2166</v>
      </c>
      <c r="N27" s="8">
        <f t="shared" si="3"/>
        <v>15.38898756660746</v>
      </c>
      <c r="O27" s="8">
        <v>6627</v>
      </c>
      <c r="P27" s="8">
        <f t="shared" si="10"/>
        <v>47.083481349911189</v>
      </c>
      <c r="Q27" s="8">
        <v>2415</v>
      </c>
      <c r="R27" s="8">
        <v>14075</v>
      </c>
      <c r="S27" s="11">
        <v>17.158081705150899</v>
      </c>
      <c r="T27" s="8">
        <v>2076</v>
      </c>
      <c r="U27" s="8">
        <f t="shared" si="4"/>
        <v>14.74955595026643</v>
      </c>
      <c r="V27" s="8">
        <v>1252</v>
      </c>
      <c r="W27" s="8">
        <f t="shared" si="5"/>
        <v>8.8952042628774421</v>
      </c>
      <c r="X27" s="8">
        <v>8983</v>
      </c>
      <c r="Y27" s="8">
        <f t="shared" si="11"/>
        <v>63.822380106571941</v>
      </c>
      <c r="Z27" s="8">
        <v>1764</v>
      </c>
      <c r="AA27" s="8">
        <v>14075</v>
      </c>
      <c r="AB27" s="12">
        <v>12.532859680284099</v>
      </c>
    </row>
    <row r="28" spans="1:28" x14ac:dyDescent="0.2">
      <c r="A28" s="5" t="s">
        <v>28</v>
      </c>
      <c r="B28">
        <v>109.6106870229</v>
      </c>
      <c r="D28">
        <v>129.63314385658001</v>
      </c>
      <c r="F28">
        <v>118.634513274336</v>
      </c>
      <c r="H28">
        <v>137.79255319148899</v>
      </c>
      <c r="J28" s="6"/>
      <c r="K28" s="5">
        <v>117.36618257261399</v>
      </c>
      <c r="M28">
        <v>130.86717062634901</v>
      </c>
      <c r="O28">
        <v>128.234636871508</v>
      </c>
      <c r="Q28">
        <v>135.341328413284</v>
      </c>
      <c r="S28" s="6"/>
      <c r="T28" s="5">
        <v>129.34812286689399</v>
      </c>
      <c r="V28">
        <v>116.469696969696</v>
      </c>
      <c r="X28">
        <v>127.08008725459599</v>
      </c>
      <c r="Z28">
        <v>135.27753303964701</v>
      </c>
      <c r="AB28" s="6"/>
    </row>
    <row r="29" spans="1:28" x14ac:dyDescent="0.2">
      <c r="A29" s="5" t="s">
        <v>29</v>
      </c>
      <c r="B29">
        <v>110.10922330097</v>
      </c>
      <c r="D29">
        <v>113.492697924673</v>
      </c>
      <c r="F29">
        <v>107.418295543393</v>
      </c>
      <c r="H29">
        <v>120.26741573033701</v>
      </c>
      <c r="J29" s="14"/>
      <c r="K29" s="5">
        <v>109.332432432432</v>
      </c>
      <c r="M29">
        <v>107.938775510204</v>
      </c>
      <c r="O29">
        <v>114.943305186972</v>
      </c>
      <c r="Q29">
        <v>117.762738853503</v>
      </c>
      <c r="S29" s="6"/>
      <c r="T29" s="5">
        <v>119.525171624713</v>
      </c>
      <c r="V29">
        <v>97.673758865248203</v>
      </c>
      <c r="X29">
        <v>112.882214369846</v>
      </c>
      <c r="Z29">
        <v>114.224489795918</v>
      </c>
      <c r="AB29" s="6"/>
    </row>
    <row r="30" spans="1:28" x14ac:dyDescent="0.2">
      <c r="A30" s="5" t="s">
        <v>30</v>
      </c>
      <c r="B30">
        <v>113.85185185185099</v>
      </c>
      <c r="D30">
        <v>130.50294985250699</v>
      </c>
      <c r="F30">
        <v>93.014851485148498</v>
      </c>
      <c r="H30">
        <v>133.47377622377601</v>
      </c>
      <c r="J30" s="14"/>
      <c r="K30" s="5">
        <v>124.12529550827399</v>
      </c>
      <c r="M30">
        <v>125.558282208588</v>
      </c>
      <c r="O30">
        <v>132.359241126071</v>
      </c>
      <c r="Q30">
        <v>130.755823293172</v>
      </c>
      <c r="S30" s="6"/>
      <c r="T30" s="5">
        <v>124.436532507739</v>
      </c>
      <c r="V30">
        <v>129.78060046189299</v>
      </c>
      <c r="X30">
        <v>130.43229604709799</v>
      </c>
      <c r="Z30">
        <v>130.340243902439</v>
      </c>
      <c r="AB30" s="6"/>
    </row>
    <row r="31" spans="1:28" ht="17" thickBot="1" x14ac:dyDescent="0.25">
      <c r="A31" s="10" t="s">
        <v>32</v>
      </c>
      <c r="B31" s="11">
        <v>111.190587391907</v>
      </c>
      <c r="C31" s="11"/>
      <c r="D31" s="11">
        <v>124.54293054458699</v>
      </c>
      <c r="E31" s="11"/>
      <c r="F31" s="11">
        <v>106.355886767626</v>
      </c>
      <c r="G31" s="11"/>
      <c r="H31" s="11">
        <v>130.51124838186701</v>
      </c>
      <c r="I31" s="11"/>
      <c r="J31" s="12"/>
      <c r="K31" s="10">
        <v>116.94130350444</v>
      </c>
      <c r="L31" s="11"/>
      <c r="M31" s="11">
        <v>121.454742781714</v>
      </c>
      <c r="N31" s="11"/>
      <c r="O31" s="11">
        <v>125.179061061517</v>
      </c>
      <c r="P31" s="11"/>
      <c r="Q31" s="11">
        <v>127.95329685332</v>
      </c>
      <c r="R31" s="8"/>
      <c r="S31" s="9"/>
      <c r="T31" s="10">
        <v>124.436608999782</v>
      </c>
      <c r="U31" s="11"/>
      <c r="V31" s="11">
        <v>114.641352098946</v>
      </c>
      <c r="W31" s="11"/>
      <c r="X31" s="11">
        <v>123.464865890513</v>
      </c>
      <c r="Y31" s="11"/>
      <c r="Z31" s="11">
        <v>126.614088912668</v>
      </c>
      <c r="AA31" s="8"/>
      <c r="AB31" s="9"/>
    </row>
    <row r="32" spans="1:28" x14ac:dyDescent="0.2">
      <c r="A32" s="2" t="s">
        <v>28</v>
      </c>
      <c r="B32" s="3">
        <v>16.554707379134801</v>
      </c>
      <c r="C32" s="3"/>
      <c r="D32" s="3">
        <v>25.0568430257979</v>
      </c>
      <c r="E32" s="3"/>
      <c r="F32" s="3">
        <v>12.287610619469</v>
      </c>
      <c r="G32" s="3"/>
      <c r="H32" s="18">
        <v>39.253546099290702</v>
      </c>
      <c r="I32" s="3"/>
      <c r="J32" s="13"/>
      <c r="K32" s="2">
        <v>19.453319502074599</v>
      </c>
      <c r="L32" s="3"/>
      <c r="M32" s="3">
        <v>22.399568034557198</v>
      </c>
      <c r="N32" s="3"/>
      <c r="O32" s="3">
        <v>22.129688747007101</v>
      </c>
      <c r="P32" s="3"/>
      <c r="Q32" s="18">
        <v>49.856088560885603</v>
      </c>
      <c r="R32" s="3"/>
      <c r="S32" s="13"/>
      <c r="T32" s="2">
        <v>24.111490329920301</v>
      </c>
      <c r="U32" s="3"/>
      <c r="V32" s="3">
        <v>23.957070707070699</v>
      </c>
      <c r="W32" s="3"/>
      <c r="X32" s="3">
        <v>21.299781863508802</v>
      </c>
      <c r="Y32" s="3"/>
      <c r="Z32" s="18">
        <v>50.533039647576999</v>
      </c>
      <c r="AA32" s="3"/>
      <c r="AB32" s="15"/>
    </row>
    <row r="33" spans="1:28" x14ac:dyDescent="0.2">
      <c r="A33" s="5" t="s">
        <v>29</v>
      </c>
      <c r="B33">
        <v>13.776699029126201</v>
      </c>
      <c r="D33">
        <v>23.950422751729398</v>
      </c>
      <c r="F33">
        <v>10.916340891321299</v>
      </c>
      <c r="H33" s="1">
        <v>38.525842696629198</v>
      </c>
      <c r="J33" s="14"/>
      <c r="K33" s="5">
        <v>17.189864864864798</v>
      </c>
      <c r="M33">
        <v>22.144557823129201</v>
      </c>
      <c r="O33">
        <v>20.360273421793298</v>
      </c>
      <c r="Q33" s="1">
        <v>43.2277070063694</v>
      </c>
      <c r="S33" s="14"/>
      <c r="T33" s="5">
        <v>18.406178489702501</v>
      </c>
      <c r="V33">
        <v>22.903073286051999</v>
      </c>
      <c r="X33">
        <v>20.250588928150702</v>
      </c>
      <c r="Z33" s="1">
        <v>44.283673469387701</v>
      </c>
      <c r="AB33" s="16"/>
    </row>
    <row r="34" spans="1:28" x14ac:dyDescent="0.2">
      <c r="A34" s="5" t="s">
        <v>30</v>
      </c>
      <c r="B34">
        <v>22.1666666666666</v>
      </c>
      <c r="D34">
        <v>37.542035398229999</v>
      </c>
      <c r="F34">
        <v>11.212871287128699</v>
      </c>
      <c r="H34" s="1">
        <v>45.733828671328602</v>
      </c>
      <c r="J34" s="14"/>
      <c r="K34" s="5">
        <v>37.354609929078002</v>
      </c>
      <c r="M34">
        <v>35.072085889570502</v>
      </c>
      <c r="O34">
        <v>34.465116279069697</v>
      </c>
      <c r="Q34" s="1">
        <v>52.386345381526098</v>
      </c>
      <c r="S34" s="14"/>
      <c r="T34" s="5">
        <v>35.034055727554097</v>
      </c>
      <c r="V34">
        <v>39.637413394919101</v>
      </c>
      <c r="X34">
        <v>35.312867956265698</v>
      </c>
      <c r="Z34" s="1">
        <v>58.234146341463401</v>
      </c>
      <c r="AB34" s="16"/>
    </row>
    <row r="35" spans="1:28" ht="17" thickBot="1" x14ac:dyDescent="0.25">
      <c r="A35" s="10" t="s">
        <v>33</v>
      </c>
      <c r="B35" s="11">
        <v>17.499357691642501</v>
      </c>
      <c r="C35" s="11"/>
      <c r="D35" s="11">
        <v>28.849767058585801</v>
      </c>
      <c r="E35" s="11"/>
      <c r="F35" s="11">
        <v>11.472274265973001</v>
      </c>
      <c r="G35" s="11"/>
      <c r="H35" s="11">
        <v>41.171072489082803</v>
      </c>
      <c r="I35" s="11"/>
      <c r="J35" s="12"/>
      <c r="K35" s="10">
        <v>24.665931432005799</v>
      </c>
      <c r="L35" s="11"/>
      <c r="M35" s="11">
        <v>26.5387372490856</v>
      </c>
      <c r="N35" s="11"/>
      <c r="O35" s="11">
        <v>25.6516928159567</v>
      </c>
      <c r="P35" s="11"/>
      <c r="Q35" s="11">
        <v>48.490046982926998</v>
      </c>
      <c r="R35" s="8"/>
      <c r="S35" s="12"/>
      <c r="T35" s="10">
        <v>25.850574849059001</v>
      </c>
      <c r="U35" s="11"/>
      <c r="V35" s="11">
        <v>28.832519129347201</v>
      </c>
      <c r="W35" s="11"/>
      <c r="X35" s="11">
        <v>25.621079582641801</v>
      </c>
      <c r="Y35" s="11"/>
      <c r="Z35" s="11">
        <v>51.0169531528094</v>
      </c>
      <c r="AA35" s="11"/>
      <c r="AB35" s="17"/>
    </row>
    <row r="36" spans="1:28" x14ac:dyDescent="0.2">
      <c r="A36" s="2" t="s">
        <v>28</v>
      </c>
      <c r="B36" s="3">
        <v>143.78880407124601</v>
      </c>
      <c r="C36" s="3"/>
      <c r="D36" s="3">
        <v>106.396108439003</v>
      </c>
      <c r="E36" s="3"/>
      <c r="F36" s="3">
        <v>131.22557522123799</v>
      </c>
      <c r="G36" s="3"/>
      <c r="H36" s="18">
        <v>76.493528368794301</v>
      </c>
      <c r="I36" s="3"/>
      <c r="J36" s="15"/>
      <c r="K36" s="3">
        <v>129.22997925311199</v>
      </c>
      <c r="L36" s="3"/>
      <c r="M36" s="3">
        <v>106.562958963282</v>
      </c>
      <c r="N36" s="3"/>
      <c r="O36" s="3">
        <v>107.68072625698299</v>
      </c>
      <c r="P36" s="3"/>
      <c r="Q36" s="18">
        <v>76.205904059040506</v>
      </c>
      <c r="R36" s="3"/>
      <c r="S36" s="15"/>
      <c r="T36" s="3">
        <v>109.433674630261</v>
      </c>
      <c r="U36" s="3"/>
      <c r="V36" s="3">
        <v>123.736616161616</v>
      </c>
      <c r="W36" s="3"/>
      <c r="X36" s="3">
        <v>110.391617326269</v>
      </c>
      <c r="Y36" s="3"/>
      <c r="Z36" s="18">
        <v>77.021806167400797</v>
      </c>
      <c r="AA36" s="3"/>
      <c r="AB36" s="15"/>
    </row>
    <row r="37" spans="1:28" x14ac:dyDescent="0.2">
      <c r="A37" s="5" t="s">
        <v>29</v>
      </c>
      <c r="B37">
        <v>173.82281553397999</v>
      </c>
      <c r="D37">
        <v>131.25972328977701</v>
      </c>
      <c r="F37">
        <v>157.38123534010899</v>
      </c>
      <c r="H37" s="1">
        <v>109.09269662921299</v>
      </c>
      <c r="J37" s="16"/>
      <c r="K37">
        <v>152.653243243243</v>
      </c>
      <c r="M37">
        <v>145.699149659863</v>
      </c>
      <c r="O37">
        <v>134.076960193003</v>
      </c>
      <c r="Q37" s="1">
        <v>105.87356687898</v>
      </c>
      <c r="S37" s="16"/>
      <c r="T37">
        <v>145.11864988558301</v>
      </c>
      <c r="V37">
        <v>161.12624113475101</v>
      </c>
      <c r="X37">
        <v>135.610512367491</v>
      </c>
      <c r="Z37" s="1">
        <v>114.31122448979499</v>
      </c>
      <c r="AB37" s="16"/>
    </row>
    <row r="38" spans="1:28" x14ac:dyDescent="0.2">
      <c r="A38" s="5" t="s">
        <v>30</v>
      </c>
      <c r="B38">
        <v>113.197222222222</v>
      </c>
      <c r="D38">
        <v>47.0692477876106</v>
      </c>
      <c r="F38">
        <v>154.9</v>
      </c>
      <c r="H38" s="19">
        <v>39.0851835664335</v>
      </c>
      <c r="J38" s="16"/>
      <c r="K38">
        <v>51.8799054373522</v>
      </c>
      <c r="M38">
        <v>62.336349693251499</v>
      </c>
      <c r="O38">
        <v>50.767747858017103</v>
      </c>
      <c r="Q38" s="19">
        <v>41.144497991967803</v>
      </c>
      <c r="S38" s="16"/>
      <c r="T38">
        <v>67.301857585139302</v>
      </c>
      <c r="V38">
        <v>44.253579676674299</v>
      </c>
      <c r="X38">
        <v>51.180613961311998</v>
      </c>
      <c r="Z38" s="19">
        <v>41.6586585365853</v>
      </c>
      <c r="AB38" s="16"/>
    </row>
    <row r="39" spans="1:28" ht="17" thickBot="1" x14ac:dyDescent="0.25">
      <c r="A39" s="10" t="s">
        <v>34</v>
      </c>
      <c r="B39" s="11">
        <v>143.60294727581601</v>
      </c>
      <c r="C39" s="11"/>
      <c r="D39" s="11">
        <v>94.908359838796898</v>
      </c>
      <c r="E39" s="11"/>
      <c r="F39" s="11">
        <v>147.83560352044901</v>
      </c>
      <c r="G39" s="11"/>
      <c r="H39" s="11">
        <v>74.890469521480398</v>
      </c>
      <c r="I39" s="11"/>
      <c r="J39" s="17"/>
      <c r="K39" s="11">
        <v>111.254375977902</v>
      </c>
      <c r="L39" s="11"/>
      <c r="M39" s="11">
        <v>104.866152772132</v>
      </c>
      <c r="N39" s="11"/>
      <c r="O39" s="11">
        <v>97.508478102667993</v>
      </c>
      <c r="P39" s="11"/>
      <c r="Q39" s="11">
        <v>74.407989643329699</v>
      </c>
      <c r="R39" s="11"/>
      <c r="S39" s="17"/>
      <c r="T39" s="11">
        <v>107.28472736699401</v>
      </c>
      <c r="U39" s="11"/>
      <c r="V39" s="11">
        <v>109.705478991014</v>
      </c>
      <c r="W39" s="11"/>
      <c r="X39" s="11">
        <v>99.060914551690999</v>
      </c>
      <c r="Y39" s="11"/>
      <c r="Z39" s="11">
        <v>77.663896397927303</v>
      </c>
      <c r="AA39" s="11"/>
      <c r="AB39" s="17"/>
    </row>
    <row r="40" spans="1:28" x14ac:dyDescent="0.2">
      <c r="A40" s="2" t="s">
        <v>28</v>
      </c>
      <c r="B40" s="3">
        <v>162.76844783715001</v>
      </c>
      <c r="C40" s="3"/>
      <c r="D40" s="3">
        <v>104.073327503279</v>
      </c>
      <c r="E40" s="3"/>
      <c r="F40" s="3">
        <v>133.027168141592</v>
      </c>
      <c r="G40" s="3"/>
      <c r="H40" s="18">
        <v>65.912943262411304</v>
      </c>
      <c r="I40" s="3"/>
      <c r="J40" s="15"/>
      <c r="K40" s="3">
        <v>141.539107883817</v>
      </c>
      <c r="L40" s="3"/>
      <c r="M40" s="3">
        <v>105.91403887688899</v>
      </c>
      <c r="N40" s="3"/>
      <c r="O40" s="3">
        <v>102.33276137270499</v>
      </c>
      <c r="P40" s="3"/>
      <c r="Q40" s="18">
        <v>65.845387453874494</v>
      </c>
      <c r="R40" s="3"/>
      <c r="S40" s="15"/>
      <c r="T40" s="3">
        <v>115.50056882821301</v>
      </c>
      <c r="U40" s="3"/>
      <c r="V40" s="3">
        <v>131.74242424242399</v>
      </c>
      <c r="W40" s="3"/>
      <c r="X40" s="3">
        <v>106.560610782175</v>
      </c>
      <c r="Y40" s="3"/>
      <c r="Z40" s="18">
        <v>68.2955947136563</v>
      </c>
      <c r="AA40" s="3"/>
      <c r="AB40" s="15"/>
    </row>
    <row r="41" spans="1:28" x14ac:dyDescent="0.2">
      <c r="A41" s="5" t="s">
        <v>29</v>
      </c>
      <c r="B41">
        <v>204.30946601941699</v>
      </c>
      <c r="D41">
        <v>129.290737893927</v>
      </c>
      <c r="F41">
        <v>178.96379984362699</v>
      </c>
      <c r="H41" s="1">
        <v>90.976292134831397</v>
      </c>
      <c r="J41" s="16"/>
      <c r="K41">
        <v>176.47074324324299</v>
      </c>
      <c r="M41">
        <v>149.89098639455699</v>
      </c>
      <c r="O41">
        <v>131.09280257338099</v>
      </c>
      <c r="Q41" s="1">
        <v>87.7598726114649</v>
      </c>
      <c r="S41" s="16"/>
      <c r="T41">
        <v>160.597940503432</v>
      </c>
      <c r="V41">
        <v>185.644208037825</v>
      </c>
      <c r="X41">
        <v>135.15008833922201</v>
      </c>
      <c r="Z41" s="1">
        <v>107.334285714285</v>
      </c>
      <c r="AB41" s="16"/>
    </row>
    <row r="42" spans="1:28" x14ac:dyDescent="0.2">
      <c r="A42" s="5" t="s">
        <v>30</v>
      </c>
      <c r="B42">
        <v>92.982407407407393</v>
      </c>
      <c r="D42">
        <v>29.443952802359799</v>
      </c>
      <c r="F42">
        <v>155.03663366336599</v>
      </c>
      <c r="H42" s="19">
        <v>23.3433566433566</v>
      </c>
      <c r="J42" s="16"/>
      <c r="K42">
        <v>36.056264775413702</v>
      </c>
      <c r="M42">
        <v>45.144938650306699</v>
      </c>
      <c r="O42">
        <v>36.416585067319403</v>
      </c>
      <c r="Q42" s="19">
        <v>24.501285140562199</v>
      </c>
      <c r="S42" s="16"/>
      <c r="T42">
        <v>49.055727554179498</v>
      </c>
      <c r="V42">
        <v>28.526558891454901</v>
      </c>
      <c r="X42">
        <v>35.955298570227001</v>
      </c>
      <c r="Z42" s="19">
        <v>25.605365853658501</v>
      </c>
      <c r="AB42" s="16"/>
    </row>
    <row r="43" spans="1:28" ht="17" thickBot="1" x14ac:dyDescent="0.25">
      <c r="A43" s="10" t="s">
        <v>35</v>
      </c>
      <c r="B43" s="11">
        <v>153.35344042132499</v>
      </c>
      <c r="C43" s="11"/>
      <c r="D43" s="11">
        <v>87.602672733188996</v>
      </c>
      <c r="E43" s="11"/>
      <c r="F43" s="11">
        <v>155.675867216195</v>
      </c>
      <c r="G43" s="11"/>
      <c r="H43" s="11">
        <v>60.0775306801998</v>
      </c>
      <c r="I43" s="11"/>
      <c r="J43" s="17"/>
      <c r="K43" s="11">
        <v>118.02203863415799</v>
      </c>
      <c r="L43" s="11"/>
      <c r="M43" s="11">
        <v>100.31665464058401</v>
      </c>
      <c r="N43" s="11"/>
      <c r="O43" s="11">
        <v>89.947383004468804</v>
      </c>
      <c r="P43" s="11"/>
      <c r="Q43" s="11">
        <v>59.368848401967199</v>
      </c>
      <c r="R43" s="11"/>
      <c r="S43" s="17"/>
      <c r="T43" s="11">
        <v>108.384745628608</v>
      </c>
      <c r="U43" s="11"/>
      <c r="V43" s="11">
        <v>115.304397057234</v>
      </c>
      <c r="W43" s="11"/>
      <c r="X43" s="11">
        <v>92.555332563874899</v>
      </c>
      <c r="Y43" s="11"/>
      <c r="Z43" s="11">
        <v>67.078415427200198</v>
      </c>
      <c r="AA43" s="11"/>
      <c r="AB43" s="17"/>
    </row>
    <row r="44" spans="1:28" x14ac:dyDescent="0.2">
      <c r="A44" s="2" t="s">
        <v>28</v>
      </c>
      <c r="B44" s="3">
        <v>135.419847328244</v>
      </c>
      <c r="C44" s="3"/>
      <c r="D44" s="3">
        <v>72.202229995627405</v>
      </c>
      <c r="E44" s="3"/>
      <c r="F44" s="3">
        <v>90.803097345132699</v>
      </c>
      <c r="G44" s="3"/>
      <c r="H44" s="18">
        <v>37.077570921985803</v>
      </c>
      <c r="I44" s="3"/>
      <c r="J44" s="15"/>
      <c r="K44" s="3">
        <v>114.278526970954</v>
      </c>
      <c r="L44" s="3"/>
      <c r="M44" s="3">
        <v>71.983801295896299</v>
      </c>
      <c r="N44" s="3"/>
      <c r="O44" s="3">
        <v>65.435953711093305</v>
      </c>
      <c r="P44" s="3"/>
      <c r="Q44" s="18">
        <v>40.541512915129097</v>
      </c>
      <c r="R44" s="3"/>
      <c r="S44" s="15"/>
      <c r="T44" s="3">
        <v>88.258816837315095</v>
      </c>
      <c r="U44" s="3"/>
      <c r="V44" s="3">
        <v>102.61742424242399</v>
      </c>
      <c r="W44" s="3"/>
      <c r="X44" s="3">
        <v>69.938921782486702</v>
      </c>
      <c r="Y44" s="3"/>
      <c r="Z44" s="18">
        <v>44.333700440528602</v>
      </c>
      <c r="AA44" s="3"/>
      <c r="AB44" s="15"/>
    </row>
    <row r="45" spans="1:28" x14ac:dyDescent="0.2">
      <c r="A45" s="5" t="s">
        <v>29</v>
      </c>
      <c r="B45">
        <v>184.68203883495099</v>
      </c>
      <c r="D45">
        <v>90.873174481168306</v>
      </c>
      <c r="F45">
        <v>149.36903831117999</v>
      </c>
      <c r="H45" s="1">
        <v>50.830337078651603</v>
      </c>
      <c r="J45" s="16"/>
      <c r="K45">
        <v>151.86655405405401</v>
      </c>
      <c r="M45">
        <v>114.263605442176</v>
      </c>
      <c r="O45">
        <v>91.636509851226293</v>
      </c>
      <c r="Q45" s="1">
        <v>46.136146496815201</v>
      </c>
      <c r="S45" s="16"/>
      <c r="T45">
        <v>129.965102974828</v>
      </c>
      <c r="V45">
        <v>158.59929078014099</v>
      </c>
      <c r="X45">
        <v>98.609687868080101</v>
      </c>
      <c r="Z45" s="1">
        <v>67.892857142857096</v>
      </c>
      <c r="AB45" s="16"/>
    </row>
    <row r="46" spans="1:28" x14ac:dyDescent="0.2">
      <c r="A46" s="5" t="s">
        <v>30</v>
      </c>
      <c r="B46">
        <v>45.5972222222222</v>
      </c>
      <c r="D46">
        <v>19.7216076696165</v>
      </c>
      <c r="F46">
        <v>104.574257425742</v>
      </c>
      <c r="H46" s="19">
        <v>17.139204545454501</v>
      </c>
      <c r="J46" s="16"/>
      <c r="K46">
        <v>24.209219858156001</v>
      </c>
      <c r="M46">
        <v>28.679447852760699</v>
      </c>
      <c r="O46">
        <v>25.328947368421002</v>
      </c>
      <c r="Q46" s="19">
        <v>17.4124497991967</v>
      </c>
      <c r="S46" s="16"/>
      <c r="T46">
        <v>27.995356037151701</v>
      </c>
      <c r="V46">
        <v>20.0369515011547</v>
      </c>
      <c r="X46">
        <v>25.041421362489402</v>
      </c>
      <c r="Z46" s="19">
        <v>17.973780487804799</v>
      </c>
      <c r="AB46" s="16"/>
    </row>
    <row r="47" spans="1:28" ht="17" thickBot="1" x14ac:dyDescent="0.25">
      <c r="A47" s="10" t="s">
        <v>70</v>
      </c>
      <c r="B47" s="11">
        <v>121.89970279513901</v>
      </c>
      <c r="C47" s="11"/>
      <c r="D47" s="11">
        <v>60.932337382137398</v>
      </c>
      <c r="E47" s="11"/>
      <c r="F47" s="11">
        <v>114.91546436068499</v>
      </c>
      <c r="G47" s="11"/>
      <c r="H47" s="11">
        <v>35.015704182030603</v>
      </c>
      <c r="I47" s="11"/>
      <c r="J47" s="17"/>
      <c r="K47" s="11">
        <v>96.7847669610548</v>
      </c>
      <c r="L47" s="11"/>
      <c r="M47" s="11">
        <v>71.642284863611295</v>
      </c>
      <c r="N47" s="11"/>
      <c r="O47" s="11">
        <v>60.800470310246901</v>
      </c>
      <c r="P47" s="11"/>
      <c r="Q47" s="11">
        <v>34.696703070380401</v>
      </c>
      <c r="R47" s="11"/>
      <c r="S47" s="17"/>
      <c r="T47" s="11">
        <v>82.073091949765001</v>
      </c>
      <c r="U47" s="11"/>
      <c r="V47" s="11">
        <v>93.751222174573599</v>
      </c>
      <c r="W47" s="11"/>
      <c r="X47" s="11">
        <v>64.530010337685397</v>
      </c>
      <c r="Y47" s="11"/>
      <c r="Z47" s="11">
        <v>43.400112690396803</v>
      </c>
      <c r="AA47" s="11"/>
      <c r="AB47" s="17"/>
    </row>
    <row r="48" spans="1:28" x14ac:dyDescent="0.2">
      <c r="A48" s="2" t="s">
        <v>28</v>
      </c>
      <c r="B48" s="3">
        <v>0.63603053435114498</v>
      </c>
      <c r="C48" s="3"/>
      <c r="D48" s="3">
        <v>3.55144293834717</v>
      </c>
      <c r="E48" s="3"/>
      <c r="F48" s="3">
        <v>1.2687610619469001</v>
      </c>
      <c r="G48" s="3"/>
      <c r="H48" s="18">
        <v>6.0850354609929003</v>
      </c>
      <c r="I48" s="3"/>
      <c r="J48" s="15"/>
      <c r="K48" s="3">
        <v>1.95741701244813</v>
      </c>
      <c r="L48" s="3"/>
      <c r="M48" s="3">
        <v>3.7604103671706199</v>
      </c>
      <c r="N48" s="3"/>
      <c r="O48" s="3">
        <v>3.0707581803671098</v>
      </c>
      <c r="P48" s="3"/>
      <c r="Q48" s="18">
        <v>6.6518819188191802</v>
      </c>
      <c r="R48" s="3"/>
      <c r="S48" s="15"/>
      <c r="T48" s="3">
        <v>2.2171217292377698</v>
      </c>
      <c r="U48" s="3"/>
      <c r="V48" s="3">
        <v>2.9607828282828201</v>
      </c>
      <c r="W48" s="3"/>
      <c r="X48" s="3">
        <v>3.3337145528201901</v>
      </c>
      <c r="Y48" s="3"/>
      <c r="Z48" s="18">
        <v>6.2786784140969099</v>
      </c>
      <c r="AA48" s="3"/>
      <c r="AB48" s="15"/>
    </row>
    <row r="49" spans="1:28" x14ac:dyDescent="0.2">
      <c r="A49" s="5" t="s">
        <v>29</v>
      </c>
      <c r="B49">
        <v>0.63208737864077602</v>
      </c>
      <c r="D49">
        <v>2.4391352805534199</v>
      </c>
      <c r="F49">
        <v>0.97752931978107804</v>
      </c>
      <c r="H49" s="1">
        <v>3.6983146067415702</v>
      </c>
      <c r="J49" s="16"/>
      <c r="K49">
        <v>1.4023513513513499</v>
      </c>
      <c r="M49">
        <v>2.1305442176870701</v>
      </c>
      <c r="O49">
        <v>2.2025613188580602</v>
      </c>
      <c r="Q49" s="1">
        <v>3.7305732484076399</v>
      </c>
      <c r="S49" s="16"/>
      <c r="T49">
        <v>1.36506864988558</v>
      </c>
      <c r="V49">
        <v>1.52862884160756</v>
      </c>
      <c r="X49">
        <v>2.23294464075382</v>
      </c>
      <c r="Z49" s="1">
        <v>3.52255102040816</v>
      </c>
      <c r="AB49" s="16"/>
    </row>
    <row r="50" spans="1:28" x14ac:dyDescent="0.2">
      <c r="A50" s="5" t="s">
        <v>30</v>
      </c>
      <c r="B50">
        <v>5.2329629629629597</v>
      </c>
      <c r="D50">
        <v>12.0590707964601</v>
      </c>
      <c r="F50">
        <v>2.1011881188118799</v>
      </c>
      <c r="H50" s="19">
        <v>13.3296241258741</v>
      </c>
      <c r="J50" s="16"/>
      <c r="K50">
        <v>11.767399527186701</v>
      </c>
      <c r="M50">
        <v>10.849769938650301</v>
      </c>
      <c r="O50">
        <v>12.1602325581395</v>
      </c>
      <c r="Q50" s="19">
        <v>12.7858634538152</v>
      </c>
      <c r="S50" s="16"/>
      <c r="T50">
        <v>9.8264086687306502</v>
      </c>
      <c r="V50">
        <v>12.4145496535796</v>
      </c>
      <c r="X50">
        <v>12.140891505466699</v>
      </c>
      <c r="Z50" s="19">
        <v>12.706597560975601</v>
      </c>
      <c r="AB50" s="16"/>
    </row>
    <row r="51" spans="1:28" ht="17" thickBot="1" x14ac:dyDescent="0.25">
      <c r="A51" s="10" t="s">
        <v>36</v>
      </c>
      <c r="B51" s="11">
        <v>2.1670269586516202</v>
      </c>
      <c r="C51" s="11"/>
      <c r="D51" s="11">
        <v>6.0165496717869198</v>
      </c>
      <c r="E51" s="11"/>
      <c r="F51" s="11">
        <v>1.44915950017995</v>
      </c>
      <c r="G51" s="11"/>
      <c r="H51" s="11">
        <v>7.7043247312028598</v>
      </c>
      <c r="I51" s="11"/>
      <c r="J51" s="17"/>
      <c r="K51" s="11">
        <v>5.0423892969954096</v>
      </c>
      <c r="L51" s="11"/>
      <c r="M51" s="11">
        <v>5.5802415078359999</v>
      </c>
      <c r="N51" s="11"/>
      <c r="O51" s="11">
        <v>5.81118401912157</v>
      </c>
      <c r="P51" s="11"/>
      <c r="Q51" s="11">
        <v>7.7227728736806904</v>
      </c>
      <c r="R51" s="11"/>
      <c r="S51" s="17"/>
      <c r="T51" s="11">
        <v>4.4695330159513302</v>
      </c>
      <c r="U51" s="11"/>
      <c r="V51" s="11">
        <v>5.6346537744900198</v>
      </c>
      <c r="W51" s="11"/>
      <c r="X51" s="11">
        <v>5.9025168996802604</v>
      </c>
      <c r="Y51" s="11"/>
      <c r="Z51" s="11">
        <v>7.5026089984935602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D9D1-61D0-EA4A-9936-921ABAB20587}">
  <dimension ref="A1:AB51"/>
  <sheetViews>
    <sheetView workbookViewId="0">
      <selection activeCell="Y1" sqref="Y1:Y1048576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2.1640625" customWidth="1"/>
    <col min="4" max="4" width="12.1640625" bestFit="1" customWidth="1"/>
    <col min="5" max="5" width="12.6640625" bestFit="1" customWidth="1"/>
    <col min="6" max="6" width="12.1640625" bestFit="1" customWidth="1"/>
    <col min="7" max="7" width="12.83203125" bestFit="1" customWidth="1"/>
    <col min="8" max="9" width="12.1640625" bestFit="1" customWidth="1"/>
    <col min="10" max="10" width="14.33203125" bestFit="1" customWidth="1"/>
    <col min="11" max="11" width="15.6640625" bestFit="1" customWidth="1"/>
    <col min="12" max="12" width="12.1640625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83203125" bestFit="1" customWidth="1"/>
    <col min="17" max="18" width="12.1640625" bestFit="1" customWidth="1"/>
    <col min="19" max="19" width="14.33203125" bestFit="1" customWidth="1"/>
    <col min="20" max="20" width="12.1640625" bestFit="1" customWidth="1"/>
    <col min="21" max="21" width="12.1640625" customWidth="1"/>
    <col min="22" max="22" width="12.1640625" bestFit="1" customWidth="1"/>
    <col min="23" max="23" width="12.6640625" bestFit="1" customWidth="1"/>
    <col min="24" max="24" width="12.1640625" bestFit="1" customWidth="1"/>
    <col min="25" max="25" width="12.83203125" bestFit="1" customWidth="1"/>
    <col min="26" max="27" width="12.1640625" bestFit="1" customWidth="1"/>
    <col min="28" max="28" width="14.33203125" bestFit="1" customWidth="1"/>
  </cols>
  <sheetData>
    <row r="1" spans="1:28" x14ac:dyDescent="0.2">
      <c r="B1" t="s">
        <v>0</v>
      </c>
      <c r="C1" s="3" t="s">
        <v>135</v>
      </c>
      <c r="D1" t="s">
        <v>1</v>
      </c>
      <c r="E1" s="3" t="s">
        <v>135</v>
      </c>
      <c r="F1" t="s">
        <v>58</v>
      </c>
      <c r="G1" s="3" t="s">
        <v>135</v>
      </c>
      <c r="H1" t="s">
        <v>59</v>
      </c>
      <c r="I1" t="s">
        <v>60</v>
      </c>
      <c r="J1" t="s">
        <v>61</v>
      </c>
      <c r="K1" t="s">
        <v>2</v>
      </c>
      <c r="L1" s="3" t="s">
        <v>135</v>
      </c>
      <c r="M1" t="s">
        <v>3</v>
      </c>
      <c r="N1" s="3" t="s">
        <v>135</v>
      </c>
      <c r="O1" t="s">
        <v>62</v>
      </c>
      <c r="P1" s="3" t="s">
        <v>135</v>
      </c>
      <c r="Q1" t="s">
        <v>63</v>
      </c>
      <c r="R1" t="s">
        <v>64</v>
      </c>
      <c r="S1" t="s">
        <v>65</v>
      </c>
      <c r="T1" t="s">
        <v>4</v>
      </c>
      <c r="U1" s="3" t="s">
        <v>135</v>
      </c>
      <c r="V1" t="s">
        <v>5</v>
      </c>
      <c r="W1" s="3" t="s">
        <v>135</v>
      </c>
      <c r="X1" t="s">
        <v>66</v>
      </c>
      <c r="Y1" s="3" t="s">
        <v>135</v>
      </c>
      <c r="Z1" t="s">
        <v>67</v>
      </c>
      <c r="AA1" t="s">
        <v>68</v>
      </c>
      <c r="AB1" t="s">
        <v>69</v>
      </c>
    </row>
    <row r="2" spans="1:28" x14ac:dyDescent="0.2">
      <c r="A2" t="s">
        <v>71</v>
      </c>
      <c r="B2">
        <v>15</v>
      </c>
      <c r="C2">
        <f t="shared" ref="C2:C27" si="0">B2/I2*100</f>
        <v>2.512562814070352</v>
      </c>
      <c r="D2">
        <v>276</v>
      </c>
      <c r="E2">
        <f t="shared" ref="E2:E27" si="1">D2/I2*100</f>
        <v>46.231155778894475</v>
      </c>
      <c r="F2">
        <v>242</v>
      </c>
      <c r="G2">
        <f>F2/I2*100</f>
        <v>40.536013400335008</v>
      </c>
      <c r="H2">
        <v>64</v>
      </c>
      <c r="I2">
        <v>597</v>
      </c>
      <c r="J2">
        <v>10.720268006700101</v>
      </c>
      <c r="K2">
        <v>38</v>
      </c>
      <c r="L2">
        <f t="shared" ref="L2:L27" si="2">K2/R2*100</f>
        <v>6.3651591289782248</v>
      </c>
      <c r="M2">
        <v>326</v>
      </c>
      <c r="N2">
        <f t="shared" ref="N2:N27" si="3">M2/R2*100</f>
        <v>54.606365159128977</v>
      </c>
      <c r="O2">
        <v>202</v>
      </c>
      <c r="P2">
        <f>O2/R2*100</f>
        <v>33.835845896147404</v>
      </c>
      <c r="Q2">
        <v>31</v>
      </c>
      <c r="R2">
        <v>597</v>
      </c>
      <c r="S2">
        <v>5.1926298157453896</v>
      </c>
      <c r="T2">
        <v>327</v>
      </c>
      <c r="U2">
        <f t="shared" ref="U2:U27" si="4">T2/AA2*100</f>
        <v>54.773869346733676</v>
      </c>
      <c r="V2">
        <v>7</v>
      </c>
      <c r="W2">
        <f t="shared" ref="W2:W27" si="5">V2/AA2*100</f>
        <v>1.1725293132328307</v>
      </c>
      <c r="X2">
        <v>252</v>
      </c>
      <c r="Y2">
        <f>X2/AA2*100</f>
        <v>42.211055276381906</v>
      </c>
      <c r="Z2">
        <v>11</v>
      </c>
      <c r="AA2">
        <v>597</v>
      </c>
      <c r="AB2">
        <v>1.84254606365159</v>
      </c>
    </row>
    <row r="3" spans="1:28" x14ac:dyDescent="0.2">
      <c r="A3" t="s">
        <v>72</v>
      </c>
      <c r="B3">
        <v>14</v>
      </c>
      <c r="C3">
        <f t="shared" si="0"/>
        <v>1.9830028328611897</v>
      </c>
      <c r="D3">
        <v>553</v>
      </c>
      <c r="E3">
        <f t="shared" si="1"/>
        <v>78.328611898017002</v>
      </c>
      <c r="F3">
        <v>93</v>
      </c>
      <c r="G3">
        <f t="shared" ref="G3:G21" si="6">F3/I3*100</f>
        <v>13.172804532577903</v>
      </c>
      <c r="H3">
        <v>46</v>
      </c>
      <c r="I3">
        <v>706</v>
      </c>
      <c r="J3">
        <v>6.5155807365438996</v>
      </c>
      <c r="K3">
        <v>227</v>
      </c>
      <c r="L3">
        <f t="shared" si="2"/>
        <v>32.152974504249293</v>
      </c>
      <c r="M3">
        <v>47</v>
      </c>
      <c r="N3">
        <f t="shared" si="3"/>
        <v>6.6572237960339935</v>
      </c>
      <c r="O3">
        <v>362</v>
      </c>
      <c r="P3">
        <f t="shared" ref="P3:P21" si="7">O3/R3*100</f>
        <v>51.274787535410759</v>
      </c>
      <c r="Q3">
        <v>70</v>
      </c>
      <c r="R3">
        <v>706</v>
      </c>
      <c r="S3">
        <v>9.9150141643059495</v>
      </c>
      <c r="T3">
        <v>17</v>
      </c>
      <c r="U3">
        <f t="shared" si="4"/>
        <v>2.4079320113314444</v>
      </c>
      <c r="V3">
        <v>87</v>
      </c>
      <c r="W3">
        <f t="shared" si="5"/>
        <v>12.322946175637393</v>
      </c>
      <c r="X3">
        <v>536</v>
      </c>
      <c r="Y3">
        <f t="shared" ref="Y3:Y21" si="8">X3/AA3*100</f>
        <v>75.920679886685548</v>
      </c>
      <c r="Z3">
        <v>66</v>
      </c>
      <c r="AA3">
        <v>706</v>
      </c>
      <c r="AB3">
        <v>9.3484419263456093</v>
      </c>
    </row>
    <row r="4" spans="1:28" x14ac:dyDescent="0.2">
      <c r="A4" t="s">
        <v>73</v>
      </c>
      <c r="B4">
        <v>49</v>
      </c>
      <c r="C4">
        <f t="shared" si="0"/>
        <v>9.9190283400809722</v>
      </c>
      <c r="D4">
        <v>144</v>
      </c>
      <c r="E4">
        <f t="shared" si="1"/>
        <v>29.1497975708502</v>
      </c>
      <c r="F4">
        <v>21</v>
      </c>
      <c r="G4">
        <f t="shared" si="6"/>
        <v>4.2510121457489873</v>
      </c>
      <c r="H4">
        <v>280</v>
      </c>
      <c r="I4">
        <v>494</v>
      </c>
      <c r="J4">
        <v>56.680161943319803</v>
      </c>
      <c r="K4">
        <v>102</v>
      </c>
      <c r="L4">
        <f t="shared" si="2"/>
        <v>20.647773279352226</v>
      </c>
      <c r="M4">
        <v>41</v>
      </c>
      <c r="N4">
        <f t="shared" si="3"/>
        <v>8.2995951417004061</v>
      </c>
      <c r="O4">
        <v>217</v>
      </c>
      <c r="P4">
        <f t="shared" si="7"/>
        <v>43.927125506072869</v>
      </c>
      <c r="Q4">
        <v>134</v>
      </c>
      <c r="R4">
        <v>494</v>
      </c>
      <c r="S4">
        <v>27.125506072874401</v>
      </c>
      <c r="T4">
        <v>86</v>
      </c>
      <c r="U4">
        <f t="shared" si="4"/>
        <v>17.408906882591094</v>
      </c>
      <c r="V4">
        <v>44</v>
      </c>
      <c r="W4">
        <f t="shared" si="5"/>
        <v>8.9068825910931171</v>
      </c>
      <c r="X4">
        <v>262</v>
      </c>
      <c r="Y4">
        <f t="shared" si="8"/>
        <v>53.036437246963565</v>
      </c>
      <c r="Z4">
        <v>102</v>
      </c>
      <c r="AA4">
        <v>494</v>
      </c>
      <c r="AB4">
        <v>20.647773279352201</v>
      </c>
    </row>
    <row r="5" spans="1:28" x14ac:dyDescent="0.2">
      <c r="A5" t="s">
        <v>74</v>
      </c>
      <c r="B5">
        <v>147</v>
      </c>
      <c r="C5">
        <f t="shared" si="0"/>
        <v>18.260869565217391</v>
      </c>
      <c r="D5">
        <v>202</v>
      </c>
      <c r="E5">
        <f t="shared" si="1"/>
        <v>25.093167701863354</v>
      </c>
      <c r="F5">
        <v>205</v>
      </c>
      <c r="G5">
        <f t="shared" si="6"/>
        <v>25.465838509316768</v>
      </c>
      <c r="H5">
        <v>251</v>
      </c>
      <c r="I5">
        <v>805</v>
      </c>
      <c r="J5">
        <v>31.180124223602402</v>
      </c>
      <c r="K5">
        <v>135</v>
      </c>
      <c r="L5">
        <f t="shared" si="2"/>
        <v>16.770186335403729</v>
      </c>
      <c r="M5">
        <v>99</v>
      </c>
      <c r="N5">
        <f t="shared" si="3"/>
        <v>12.298136645962733</v>
      </c>
      <c r="O5">
        <v>484</v>
      </c>
      <c r="P5">
        <f t="shared" si="7"/>
        <v>60.12422360248447</v>
      </c>
      <c r="Q5">
        <v>87</v>
      </c>
      <c r="R5">
        <v>805</v>
      </c>
      <c r="S5">
        <v>10.807453416149</v>
      </c>
      <c r="T5">
        <v>36</v>
      </c>
      <c r="U5">
        <f t="shared" si="4"/>
        <v>4.4720496894409942</v>
      </c>
      <c r="V5">
        <v>85</v>
      </c>
      <c r="W5">
        <f t="shared" si="5"/>
        <v>10.559006211180124</v>
      </c>
      <c r="X5">
        <v>616</v>
      </c>
      <c r="Y5">
        <f t="shared" si="8"/>
        <v>76.521739130434781</v>
      </c>
      <c r="Z5">
        <v>68</v>
      </c>
      <c r="AA5">
        <v>805</v>
      </c>
      <c r="AB5">
        <v>8.4472049689440993</v>
      </c>
    </row>
    <row r="6" spans="1:28" x14ac:dyDescent="0.2">
      <c r="A6" t="s">
        <v>75</v>
      </c>
      <c r="B6">
        <v>166</v>
      </c>
      <c r="C6">
        <f t="shared" si="0"/>
        <v>20.468557336621455</v>
      </c>
      <c r="D6">
        <v>310</v>
      </c>
      <c r="E6">
        <f t="shared" si="1"/>
        <v>38.224414303329226</v>
      </c>
      <c r="F6">
        <v>150</v>
      </c>
      <c r="G6">
        <f t="shared" si="6"/>
        <v>18.495684340320594</v>
      </c>
      <c r="H6">
        <v>185</v>
      </c>
      <c r="I6">
        <v>811</v>
      </c>
      <c r="J6">
        <v>22.811344019728701</v>
      </c>
      <c r="K6">
        <v>121</v>
      </c>
      <c r="L6">
        <f t="shared" si="2"/>
        <v>14.919852034525277</v>
      </c>
      <c r="M6">
        <v>100</v>
      </c>
      <c r="N6">
        <f t="shared" si="3"/>
        <v>12.330456226880395</v>
      </c>
      <c r="O6">
        <v>504</v>
      </c>
      <c r="P6">
        <f t="shared" si="7"/>
        <v>62.145499383477187</v>
      </c>
      <c r="Q6">
        <v>86</v>
      </c>
      <c r="R6">
        <v>811</v>
      </c>
      <c r="S6">
        <v>10.6041923551171</v>
      </c>
      <c r="T6">
        <v>46</v>
      </c>
      <c r="U6">
        <f t="shared" si="4"/>
        <v>5.6720098643649814</v>
      </c>
      <c r="V6">
        <v>103</v>
      </c>
      <c r="W6">
        <f t="shared" si="5"/>
        <v>12.700369913686806</v>
      </c>
      <c r="X6">
        <v>586</v>
      </c>
      <c r="Y6">
        <f t="shared" si="8"/>
        <v>72.256473489519109</v>
      </c>
      <c r="Z6">
        <v>76</v>
      </c>
      <c r="AA6">
        <v>811</v>
      </c>
      <c r="AB6">
        <v>9.3711467324291</v>
      </c>
    </row>
    <row r="7" spans="1:28" x14ac:dyDescent="0.2">
      <c r="A7" t="s">
        <v>76</v>
      </c>
      <c r="B7">
        <v>24</v>
      </c>
      <c r="C7">
        <f t="shared" si="0"/>
        <v>3.5608308605341246</v>
      </c>
      <c r="D7">
        <v>200</v>
      </c>
      <c r="E7">
        <f t="shared" si="1"/>
        <v>29.673590504451035</v>
      </c>
      <c r="F7">
        <v>91</v>
      </c>
      <c r="G7">
        <f t="shared" si="6"/>
        <v>13.501483679525222</v>
      </c>
      <c r="H7">
        <v>359</v>
      </c>
      <c r="I7">
        <v>674</v>
      </c>
      <c r="J7">
        <v>53.264094955489597</v>
      </c>
      <c r="K7">
        <v>8</v>
      </c>
      <c r="L7">
        <f t="shared" si="2"/>
        <v>1.1869436201780417</v>
      </c>
      <c r="M7">
        <v>357</v>
      </c>
      <c r="N7">
        <f t="shared" si="3"/>
        <v>52.967359050445104</v>
      </c>
      <c r="O7">
        <v>48</v>
      </c>
      <c r="P7">
        <f t="shared" si="7"/>
        <v>7.1216617210682491</v>
      </c>
      <c r="Q7">
        <v>261</v>
      </c>
      <c r="R7">
        <v>674</v>
      </c>
      <c r="S7">
        <v>38.724035608308597</v>
      </c>
      <c r="T7">
        <v>55</v>
      </c>
      <c r="U7">
        <f t="shared" si="4"/>
        <v>8.1602373887240365</v>
      </c>
      <c r="V7">
        <v>61</v>
      </c>
      <c r="W7">
        <f t="shared" si="5"/>
        <v>9.0504451038575677</v>
      </c>
      <c r="X7">
        <v>433</v>
      </c>
      <c r="Y7">
        <f t="shared" si="8"/>
        <v>64.2433234421365</v>
      </c>
      <c r="Z7">
        <v>125</v>
      </c>
      <c r="AA7">
        <v>674</v>
      </c>
      <c r="AB7">
        <v>18.545994065281899</v>
      </c>
    </row>
    <row r="8" spans="1:28" x14ac:dyDescent="0.2">
      <c r="A8" t="s">
        <v>77</v>
      </c>
      <c r="B8">
        <v>1</v>
      </c>
      <c r="C8">
        <f t="shared" si="0"/>
        <v>0.13245033112582782</v>
      </c>
      <c r="D8">
        <v>430</v>
      </c>
      <c r="E8">
        <f t="shared" si="1"/>
        <v>56.953642384105962</v>
      </c>
      <c r="F8">
        <v>96</v>
      </c>
      <c r="G8">
        <f t="shared" si="6"/>
        <v>12.715231788079469</v>
      </c>
      <c r="H8">
        <v>228</v>
      </c>
      <c r="I8">
        <v>755</v>
      </c>
      <c r="J8">
        <v>30.198675496688701</v>
      </c>
      <c r="K8">
        <v>92</v>
      </c>
      <c r="L8">
        <f t="shared" si="2"/>
        <v>12.185430463576159</v>
      </c>
      <c r="M8">
        <v>243</v>
      </c>
      <c r="N8">
        <f t="shared" si="3"/>
        <v>32.185430463576161</v>
      </c>
      <c r="O8">
        <v>284</v>
      </c>
      <c r="P8">
        <f t="shared" si="7"/>
        <v>37.615894039735096</v>
      </c>
      <c r="Q8">
        <v>136</v>
      </c>
      <c r="R8">
        <v>755</v>
      </c>
      <c r="S8">
        <v>18.013245033112501</v>
      </c>
      <c r="T8">
        <v>27</v>
      </c>
      <c r="U8">
        <f t="shared" si="4"/>
        <v>3.576158940397351</v>
      </c>
      <c r="V8">
        <v>79</v>
      </c>
      <c r="W8">
        <f t="shared" si="5"/>
        <v>10.463576158940398</v>
      </c>
      <c r="X8">
        <v>535</v>
      </c>
      <c r="Y8">
        <f t="shared" si="8"/>
        <v>70.860927152317871</v>
      </c>
      <c r="Z8">
        <v>114</v>
      </c>
      <c r="AA8">
        <v>755</v>
      </c>
      <c r="AB8">
        <v>15.099337748344301</v>
      </c>
    </row>
    <row r="9" spans="1:28" x14ac:dyDescent="0.2">
      <c r="A9" t="s">
        <v>78</v>
      </c>
      <c r="B9">
        <v>218</v>
      </c>
      <c r="C9">
        <f t="shared" si="0"/>
        <v>25.467289719626169</v>
      </c>
      <c r="D9">
        <v>267</v>
      </c>
      <c r="E9">
        <f t="shared" si="1"/>
        <v>31.191588785046733</v>
      </c>
      <c r="F9">
        <v>202</v>
      </c>
      <c r="G9">
        <f t="shared" si="6"/>
        <v>23.598130841121495</v>
      </c>
      <c r="H9">
        <v>169</v>
      </c>
      <c r="I9">
        <v>856</v>
      </c>
      <c r="J9">
        <v>19.742990654205599</v>
      </c>
      <c r="K9">
        <v>184</v>
      </c>
      <c r="L9">
        <f t="shared" si="2"/>
        <v>21.495327102803738</v>
      </c>
      <c r="M9">
        <v>112</v>
      </c>
      <c r="N9">
        <f t="shared" si="3"/>
        <v>13.084112149532709</v>
      </c>
      <c r="O9">
        <v>458</v>
      </c>
      <c r="P9">
        <f t="shared" si="7"/>
        <v>53.504672897196258</v>
      </c>
      <c r="Q9">
        <v>102</v>
      </c>
      <c r="R9">
        <v>856</v>
      </c>
      <c r="S9">
        <v>11.9158878504672</v>
      </c>
      <c r="T9">
        <v>409</v>
      </c>
      <c r="U9">
        <f t="shared" si="4"/>
        <v>47.780373831775705</v>
      </c>
      <c r="V9">
        <v>44</v>
      </c>
      <c r="W9">
        <f t="shared" si="5"/>
        <v>5.1401869158878499</v>
      </c>
      <c r="X9">
        <v>334</v>
      </c>
      <c r="Y9">
        <f t="shared" si="8"/>
        <v>39.018691588785046</v>
      </c>
      <c r="Z9">
        <v>69</v>
      </c>
      <c r="AA9">
        <v>856</v>
      </c>
      <c r="AB9">
        <v>8.0607476635513997</v>
      </c>
    </row>
    <row r="10" spans="1:28" x14ac:dyDescent="0.2">
      <c r="A10" t="s">
        <v>79</v>
      </c>
      <c r="B10">
        <v>17</v>
      </c>
      <c r="C10">
        <f t="shared" si="0"/>
        <v>2.7642276422764227</v>
      </c>
      <c r="D10">
        <v>187</v>
      </c>
      <c r="E10">
        <f t="shared" si="1"/>
        <v>30.40650406504065</v>
      </c>
      <c r="F10">
        <v>13</v>
      </c>
      <c r="G10">
        <f t="shared" si="6"/>
        <v>2.1138211382113821</v>
      </c>
      <c r="H10">
        <v>398</v>
      </c>
      <c r="I10">
        <v>615</v>
      </c>
      <c r="J10">
        <v>64.715447154471505</v>
      </c>
      <c r="K10">
        <v>58</v>
      </c>
      <c r="L10">
        <f t="shared" si="2"/>
        <v>9.4308943089430901</v>
      </c>
      <c r="M10">
        <v>84</v>
      </c>
      <c r="N10">
        <f t="shared" si="3"/>
        <v>13.658536585365855</v>
      </c>
      <c r="O10">
        <v>267</v>
      </c>
      <c r="P10">
        <f t="shared" si="7"/>
        <v>43.414634146341463</v>
      </c>
      <c r="Q10">
        <v>206</v>
      </c>
      <c r="R10">
        <v>615</v>
      </c>
      <c r="S10">
        <v>33.495934959349597</v>
      </c>
      <c r="T10">
        <v>36</v>
      </c>
      <c r="U10">
        <f t="shared" si="4"/>
        <v>5.8536585365853666</v>
      </c>
      <c r="V10">
        <v>102</v>
      </c>
      <c r="W10">
        <f t="shared" si="5"/>
        <v>16.585365853658537</v>
      </c>
      <c r="X10">
        <v>316</v>
      </c>
      <c r="Y10">
        <f t="shared" si="8"/>
        <v>51.382113821138212</v>
      </c>
      <c r="Z10">
        <v>161</v>
      </c>
      <c r="AA10">
        <v>615</v>
      </c>
      <c r="AB10">
        <v>26.178861788617802</v>
      </c>
    </row>
    <row r="11" spans="1:28" x14ac:dyDescent="0.2">
      <c r="A11" t="s">
        <v>80</v>
      </c>
      <c r="B11">
        <v>16</v>
      </c>
      <c r="C11">
        <f t="shared" si="0"/>
        <v>2.1505376344086025</v>
      </c>
      <c r="D11">
        <v>395</v>
      </c>
      <c r="E11">
        <f t="shared" si="1"/>
        <v>53.091397849462361</v>
      </c>
      <c r="F11">
        <v>221</v>
      </c>
      <c r="G11">
        <f t="shared" si="6"/>
        <v>29.70430107526882</v>
      </c>
      <c r="H11">
        <v>112</v>
      </c>
      <c r="I11">
        <v>744</v>
      </c>
      <c r="J11">
        <v>15.0537634408602</v>
      </c>
      <c r="K11">
        <v>58</v>
      </c>
      <c r="L11">
        <f t="shared" si="2"/>
        <v>7.795698924731183</v>
      </c>
      <c r="M11">
        <v>52</v>
      </c>
      <c r="N11">
        <f t="shared" si="3"/>
        <v>6.9892473118279561</v>
      </c>
      <c r="O11">
        <v>564</v>
      </c>
      <c r="P11">
        <f t="shared" si="7"/>
        <v>75.806451612903231</v>
      </c>
      <c r="Q11">
        <v>70</v>
      </c>
      <c r="R11">
        <v>744</v>
      </c>
      <c r="S11">
        <v>9.4086021505376305</v>
      </c>
      <c r="T11">
        <v>8</v>
      </c>
      <c r="U11">
        <f t="shared" si="4"/>
        <v>1.0752688172043012</v>
      </c>
      <c r="V11">
        <v>69</v>
      </c>
      <c r="W11">
        <f t="shared" si="5"/>
        <v>9.2741935483870961</v>
      </c>
      <c r="X11">
        <v>610</v>
      </c>
      <c r="Y11">
        <f t="shared" si="8"/>
        <v>81.989247311827967</v>
      </c>
      <c r="Z11">
        <v>57</v>
      </c>
      <c r="AA11">
        <v>744</v>
      </c>
      <c r="AB11">
        <v>7.6612903225806397</v>
      </c>
    </row>
    <row r="12" spans="1:28" x14ac:dyDescent="0.2">
      <c r="A12" t="s">
        <v>81</v>
      </c>
      <c r="B12">
        <v>8</v>
      </c>
      <c r="C12">
        <f t="shared" si="0"/>
        <v>1.1869436201780417</v>
      </c>
      <c r="D12">
        <v>333</v>
      </c>
      <c r="E12">
        <f t="shared" si="1"/>
        <v>49.406528189910979</v>
      </c>
      <c r="F12">
        <v>122</v>
      </c>
      <c r="G12">
        <f t="shared" si="6"/>
        <v>18.100890207715135</v>
      </c>
      <c r="H12">
        <v>211</v>
      </c>
      <c r="I12">
        <v>674</v>
      </c>
      <c r="J12">
        <v>31.305637982195801</v>
      </c>
      <c r="K12">
        <v>45</v>
      </c>
      <c r="L12">
        <f t="shared" si="2"/>
        <v>6.6765578635014835</v>
      </c>
      <c r="M12">
        <v>166</v>
      </c>
      <c r="N12">
        <f t="shared" si="3"/>
        <v>24.629080118694365</v>
      </c>
      <c r="O12">
        <v>322</v>
      </c>
      <c r="P12">
        <f t="shared" si="7"/>
        <v>47.774480712166174</v>
      </c>
      <c r="Q12">
        <v>141</v>
      </c>
      <c r="R12">
        <v>674</v>
      </c>
      <c r="S12">
        <v>20.919881305637901</v>
      </c>
      <c r="T12">
        <v>55</v>
      </c>
      <c r="U12">
        <f t="shared" si="4"/>
        <v>8.1602373887240365</v>
      </c>
      <c r="V12">
        <v>47</v>
      </c>
      <c r="W12">
        <f t="shared" si="5"/>
        <v>6.9732937685459948</v>
      </c>
      <c r="X12">
        <v>462</v>
      </c>
      <c r="Y12">
        <f t="shared" si="8"/>
        <v>68.545994065281903</v>
      </c>
      <c r="Z12">
        <v>110</v>
      </c>
      <c r="AA12">
        <v>674</v>
      </c>
      <c r="AB12">
        <v>16.320474777447998</v>
      </c>
    </row>
    <row r="13" spans="1:28" x14ac:dyDescent="0.2">
      <c r="A13" t="s">
        <v>82</v>
      </c>
      <c r="B13">
        <v>2</v>
      </c>
      <c r="C13">
        <f t="shared" si="0"/>
        <v>0.38759689922480622</v>
      </c>
      <c r="D13">
        <v>212</v>
      </c>
      <c r="E13">
        <f t="shared" si="1"/>
        <v>41.085271317829459</v>
      </c>
      <c r="F13">
        <v>4</v>
      </c>
      <c r="G13">
        <f t="shared" si="6"/>
        <v>0.77519379844961245</v>
      </c>
      <c r="H13">
        <v>298</v>
      </c>
      <c r="I13">
        <v>516</v>
      </c>
      <c r="J13">
        <v>57.751937984496102</v>
      </c>
      <c r="K13">
        <v>51</v>
      </c>
      <c r="L13">
        <f t="shared" si="2"/>
        <v>9.8837209302325579</v>
      </c>
      <c r="M13">
        <v>69</v>
      </c>
      <c r="N13">
        <f t="shared" si="3"/>
        <v>13.372093023255813</v>
      </c>
      <c r="O13">
        <v>229</v>
      </c>
      <c r="P13">
        <f t="shared" si="7"/>
        <v>44.379844961240309</v>
      </c>
      <c r="Q13">
        <v>167</v>
      </c>
      <c r="R13">
        <v>516</v>
      </c>
      <c r="S13">
        <v>32.364341085271299</v>
      </c>
      <c r="T13">
        <v>26</v>
      </c>
      <c r="U13">
        <f t="shared" si="4"/>
        <v>5.0387596899224807</v>
      </c>
      <c r="V13">
        <v>40</v>
      </c>
      <c r="W13">
        <f t="shared" si="5"/>
        <v>7.7519379844961236</v>
      </c>
      <c r="X13">
        <v>309</v>
      </c>
      <c r="Y13">
        <f t="shared" si="8"/>
        <v>59.883720930232556</v>
      </c>
      <c r="Z13">
        <v>141</v>
      </c>
      <c r="AA13">
        <v>516</v>
      </c>
      <c r="AB13">
        <v>27.325581395348799</v>
      </c>
    </row>
    <row r="14" spans="1:28" x14ac:dyDescent="0.2">
      <c r="A14" t="s">
        <v>83</v>
      </c>
      <c r="B14">
        <v>41</v>
      </c>
      <c r="C14">
        <f t="shared" si="0"/>
        <v>5.742296918767507</v>
      </c>
      <c r="D14">
        <v>328</v>
      </c>
      <c r="E14">
        <f t="shared" si="1"/>
        <v>45.938375350140056</v>
      </c>
      <c r="F14">
        <v>156</v>
      </c>
      <c r="G14">
        <f t="shared" si="6"/>
        <v>21.84873949579832</v>
      </c>
      <c r="H14">
        <v>189</v>
      </c>
      <c r="I14">
        <v>714</v>
      </c>
      <c r="J14">
        <v>26.470588235294102</v>
      </c>
      <c r="K14">
        <v>242</v>
      </c>
      <c r="L14">
        <f t="shared" si="2"/>
        <v>33.893557422969188</v>
      </c>
      <c r="M14">
        <v>49</v>
      </c>
      <c r="N14">
        <f t="shared" si="3"/>
        <v>6.8627450980392162</v>
      </c>
      <c r="O14">
        <v>337</v>
      </c>
      <c r="P14">
        <f t="shared" si="7"/>
        <v>47.198879551820724</v>
      </c>
      <c r="Q14">
        <v>86</v>
      </c>
      <c r="R14">
        <v>714</v>
      </c>
      <c r="S14">
        <v>12.044817927170801</v>
      </c>
      <c r="T14">
        <v>102</v>
      </c>
      <c r="U14">
        <f t="shared" si="4"/>
        <v>14.285714285714285</v>
      </c>
      <c r="V14">
        <v>19</v>
      </c>
      <c r="W14">
        <f t="shared" si="5"/>
        <v>2.661064425770308</v>
      </c>
      <c r="X14">
        <v>500</v>
      </c>
      <c r="Y14">
        <f t="shared" si="8"/>
        <v>70.028011204481786</v>
      </c>
      <c r="Z14">
        <v>93</v>
      </c>
      <c r="AA14">
        <v>714</v>
      </c>
      <c r="AB14">
        <v>13.025210084033599</v>
      </c>
    </row>
    <row r="15" spans="1:28" x14ac:dyDescent="0.2">
      <c r="A15" t="s">
        <v>84</v>
      </c>
      <c r="B15">
        <v>10</v>
      </c>
      <c r="C15">
        <f t="shared" si="0"/>
        <v>1.4204545454545454</v>
      </c>
      <c r="D15">
        <v>412</v>
      </c>
      <c r="E15">
        <f t="shared" si="1"/>
        <v>58.522727272727273</v>
      </c>
      <c r="F15">
        <v>200</v>
      </c>
      <c r="G15">
        <f t="shared" si="6"/>
        <v>28.40909090909091</v>
      </c>
      <c r="H15">
        <v>82</v>
      </c>
      <c r="I15">
        <v>704</v>
      </c>
      <c r="J15">
        <v>11.647727272727201</v>
      </c>
      <c r="K15">
        <v>250</v>
      </c>
      <c r="L15">
        <f t="shared" si="2"/>
        <v>35.511363636363633</v>
      </c>
      <c r="M15">
        <v>109</v>
      </c>
      <c r="N15">
        <f t="shared" si="3"/>
        <v>15.482954545454545</v>
      </c>
      <c r="O15">
        <v>284</v>
      </c>
      <c r="P15">
        <f t="shared" si="7"/>
        <v>40.340909090909086</v>
      </c>
      <c r="Q15">
        <v>61</v>
      </c>
      <c r="R15">
        <v>704</v>
      </c>
      <c r="S15">
        <v>8.6647727272727195</v>
      </c>
      <c r="T15">
        <v>27</v>
      </c>
      <c r="U15">
        <f t="shared" si="4"/>
        <v>3.8352272727272729</v>
      </c>
      <c r="V15">
        <v>51</v>
      </c>
      <c r="W15">
        <f t="shared" si="5"/>
        <v>7.2443181818181825</v>
      </c>
      <c r="X15">
        <v>571</v>
      </c>
      <c r="Y15">
        <f t="shared" si="8"/>
        <v>81.107954545454547</v>
      </c>
      <c r="Z15">
        <v>55</v>
      </c>
      <c r="AA15">
        <v>704</v>
      </c>
      <c r="AB15">
        <v>7.8125</v>
      </c>
    </row>
    <row r="16" spans="1:28" x14ac:dyDescent="0.2">
      <c r="A16" t="s">
        <v>85</v>
      </c>
      <c r="B16">
        <v>18</v>
      </c>
      <c r="C16">
        <f t="shared" si="0"/>
        <v>3.1523642732049035</v>
      </c>
      <c r="D16">
        <v>199</v>
      </c>
      <c r="E16">
        <f t="shared" si="1"/>
        <v>34.851138353765329</v>
      </c>
      <c r="F16">
        <v>10</v>
      </c>
      <c r="G16">
        <f t="shared" si="6"/>
        <v>1.7513134851138354</v>
      </c>
      <c r="H16">
        <v>344</v>
      </c>
      <c r="I16">
        <v>571</v>
      </c>
      <c r="J16">
        <v>60.2451838879159</v>
      </c>
      <c r="K16">
        <v>79</v>
      </c>
      <c r="L16">
        <f t="shared" si="2"/>
        <v>13.835376532399298</v>
      </c>
      <c r="M16">
        <v>66</v>
      </c>
      <c r="N16">
        <f t="shared" si="3"/>
        <v>11.558669001751314</v>
      </c>
      <c r="O16">
        <v>210</v>
      </c>
      <c r="P16">
        <f t="shared" si="7"/>
        <v>36.777583187390547</v>
      </c>
      <c r="Q16">
        <v>216</v>
      </c>
      <c r="R16">
        <v>571</v>
      </c>
      <c r="S16">
        <v>37.828371278458803</v>
      </c>
      <c r="T16">
        <v>41</v>
      </c>
      <c r="U16">
        <f t="shared" si="4"/>
        <v>7.1803852889667246</v>
      </c>
      <c r="V16">
        <v>69</v>
      </c>
      <c r="W16">
        <f t="shared" si="5"/>
        <v>12.084063047285463</v>
      </c>
      <c r="X16">
        <v>316</v>
      </c>
      <c r="Y16">
        <f t="shared" si="8"/>
        <v>55.341506129597192</v>
      </c>
      <c r="Z16">
        <v>145</v>
      </c>
      <c r="AA16">
        <v>571</v>
      </c>
      <c r="AB16">
        <v>25.3940455341506</v>
      </c>
    </row>
    <row r="17" spans="1:28" x14ac:dyDescent="0.2">
      <c r="A17" t="s">
        <v>86</v>
      </c>
      <c r="B17">
        <v>13</v>
      </c>
      <c r="C17">
        <f t="shared" si="0"/>
        <v>2.0766773162939298</v>
      </c>
      <c r="D17">
        <v>384</v>
      </c>
      <c r="E17">
        <f t="shared" si="1"/>
        <v>61.341853035143771</v>
      </c>
      <c r="F17">
        <v>59</v>
      </c>
      <c r="G17">
        <f t="shared" si="6"/>
        <v>9.4249201277955272</v>
      </c>
      <c r="H17">
        <v>170</v>
      </c>
      <c r="I17">
        <v>626</v>
      </c>
      <c r="J17">
        <v>27.156549520766699</v>
      </c>
      <c r="K17">
        <v>147</v>
      </c>
      <c r="L17">
        <f t="shared" si="2"/>
        <v>23.482428115015974</v>
      </c>
      <c r="M17">
        <v>65</v>
      </c>
      <c r="N17">
        <f t="shared" si="3"/>
        <v>10.383386581469649</v>
      </c>
      <c r="O17">
        <v>301</v>
      </c>
      <c r="P17">
        <f t="shared" si="7"/>
        <v>48.083067092651753</v>
      </c>
      <c r="Q17">
        <v>113</v>
      </c>
      <c r="R17">
        <v>626</v>
      </c>
      <c r="S17">
        <v>18.051118210862601</v>
      </c>
      <c r="T17">
        <v>298</v>
      </c>
      <c r="U17">
        <f t="shared" si="4"/>
        <v>47.6038338658147</v>
      </c>
      <c r="V17">
        <v>66</v>
      </c>
      <c r="W17">
        <f t="shared" si="5"/>
        <v>10.543130990415335</v>
      </c>
      <c r="X17">
        <v>147</v>
      </c>
      <c r="Y17">
        <f t="shared" si="8"/>
        <v>23.482428115015974</v>
      </c>
      <c r="Z17">
        <v>115</v>
      </c>
      <c r="AA17">
        <v>626</v>
      </c>
      <c r="AB17">
        <v>18.370607028753899</v>
      </c>
    </row>
    <row r="18" spans="1:28" x14ac:dyDescent="0.2">
      <c r="A18" t="s">
        <v>87</v>
      </c>
      <c r="B18">
        <v>2</v>
      </c>
      <c r="C18">
        <f t="shared" si="0"/>
        <v>0.2770083102493075</v>
      </c>
      <c r="D18">
        <v>382</v>
      </c>
      <c r="E18">
        <f t="shared" si="1"/>
        <v>52.908587257617732</v>
      </c>
      <c r="F18">
        <v>286</v>
      </c>
      <c r="G18">
        <f t="shared" si="6"/>
        <v>39.612188365650965</v>
      </c>
      <c r="H18">
        <v>52</v>
      </c>
      <c r="I18">
        <v>722</v>
      </c>
      <c r="J18">
        <v>7.2022160664819896</v>
      </c>
      <c r="K18">
        <v>358</v>
      </c>
      <c r="L18">
        <f t="shared" si="2"/>
        <v>49.584487534626035</v>
      </c>
      <c r="M18">
        <v>11</v>
      </c>
      <c r="N18">
        <f t="shared" si="3"/>
        <v>1.5235457063711912</v>
      </c>
      <c r="O18">
        <v>300</v>
      </c>
      <c r="P18">
        <f t="shared" si="7"/>
        <v>41.551246537396118</v>
      </c>
      <c r="Q18">
        <v>53</v>
      </c>
      <c r="R18">
        <v>722</v>
      </c>
      <c r="S18">
        <v>7.3407202216066398</v>
      </c>
      <c r="T18">
        <v>269</v>
      </c>
      <c r="U18">
        <f t="shared" si="4"/>
        <v>37.257617728531855</v>
      </c>
      <c r="V18">
        <v>17</v>
      </c>
      <c r="W18">
        <f t="shared" si="5"/>
        <v>2.3545706371191137</v>
      </c>
      <c r="X18">
        <v>404</v>
      </c>
      <c r="Y18">
        <f t="shared" si="8"/>
        <v>55.955678670360108</v>
      </c>
      <c r="Z18">
        <v>32</v>
      </c>
      <c r="AA18">
        <v>722</v>
      </c>
      <c r="AB18">
        <v>4.43213296398892</v>
      </c>
    </row>
    <row r="19" spans="1:28" x14ac:dyDescent="0.2">
      <c r="A19" t="s">
        <v>88</v>
      </c>
      <c r="B19">
        <v>2</v>
      </c>
      <c r="C19">
        <f t="shared" si="0"/>
        <v>0.43478260869565216</v>
      </c>
      <c r="D19">
        <v>270</v>
      </c>
      <c r="E19">
        <f t="shared" si="1"/>
        <v>58.695652173913047</v>
      </c>
      <c r="F19">
        <v>10</v>
      </c>
      <c r="G19">
        <f t="shared" si="6"/>
        <v>2.1739130434782608</v>
      </c>
      <c r="H19">
        <v>178</v>
      </c>
      <c r="I19">
        <v>460</v>
      </c>
      <c r="J19">
        <v>38.695652173912997</v>
      </c>
      <c r="K19">
        <v>60</v>
      </c>
      <c r="L19">
        <f t="shared" si="2"/>
        <v>13.043478260869565</v>
      </c>
      <c r="M19">
        <v>42</v>
      </c>
      <c r="N19">
        <f t="shared" si="3"/>
        <v>9.1304347826086953</v>
      </c>
      <c r="O19">
        <v>269</v>
      </c>
      <c r="P19">
        <f t="shared" si="7"/>
        <v>58.478260869565212</v>
      </c>
      <c r="Q19">
        <v>89</v>
      </c>
      <c r="R19">
        <v>460</v>
      </c>
      <c r="S19">
        <v>19.347826086956498</v>
      </c>
      <c r="T19">
        <v>24</v>
      </c>
      <c r="U19">
        <f t="shared" si="4"/>
        <v>5.2173913043478262</v>
      </c>
      <c r="V19">
        <v>53</v>
      </c>
      <c r="W19">
        <f t="shared" si="5"/>
        <v>11.521739130434783</v>
      </c>
      <c r="X19">
        <v>311</v>
      </c>
      <c r="Y19">
        <f t="shared" si="8"/>
        <v>67.608695652173907</v>
      </c>
      <c r="Z19">
        <v>72</v>
      </c>
      <c r="AA19">
        <v>460</v>
      </c>
      <c r="AB19">
        <v>15.6521739130434</v>
      </c>
    </row>
    <row r="20" spans="1:28" x14ac:dyDescent="0.2">
      <c r="A20" t="s">
        <v>89</v>
      </c>
      <c r="B20">
        <v>160</v>
      </c>
      <c r="C20">
        <f t="shared" si="0"/>
        <v>21.447721179624665</v>
      </c>
      <c r="D20">
        <v>267</v>
      </c>
      <c r="E20">
        <f t="shared" si="1"/>
        <v>35.79088471849866</v>
      </c>
      <c r="F20">
        <v>196</v>
      </c>
      <c r="G20">
        <f t="shared" si="6"/>
        <v>26.273458445040216</v>
      </c>
      <c r="H20">
        <v>123</v>
      </c>
      <c r="I20">
        <v>746</v>
      </c>
      <c r="J20">
        <v>16.487935656836399</v>
      </c>
      <c r="K20">
        <v>254</v>
      </c>
      <c r="L20">
        <f t="shared" si="2"/>
        <v>34.048257372654156</v>
      </c>
      <c r="M20">
        <v>71</v>
      </c>
      <c r="N20">
        <f t="shared" si="3"/>
        <v>9.5174262734584438</v>
      </c>
      <c r="O20">
        <v>362</v>
      </c>
      <c r="P20">
        <f t="shared" si="7"/>
        <v>48.525469168900806</v>
      </c>
      <c r="Q20">
        <v>59</v>
      </c>
      <c r="R20">
        <v>746</v>
      </c>
      <c r="S20">
        <v>7.9088471849865902</v>
      </c>
      <c r="T20">
        <v>49</v>
      </c>
      <c r="U20">
        <f t="shared" si="4"/>
        <v>6.568364611260054</v>
      </c>
      <c r="V20">
        <v>60</v>
      </c>
      <c r="W20">
        <f t="shared" si="5"/>
        <v>8.0428954423592494</v>
      </c>
      <c r="X20">
        <v>590</v>
      </c>
      <c r="Y20">
        <f t="shared" si="8"/>
        <v>79.088471849865954</v>
      </c>
      <c r="Z20">
        <v>47</v>
      </c>
      <c r="AA20">
        <v>746</v>
      </c>
      <c r="AB20">
        <v>6.3002680965147402</v>
      </c>
    </row>
    <row r="21" spans="1:28" x14ac:dyDescent="0.2">
      <c r="A21" t="s">
        <v>90</v>
      </c>
      <c r="B21">
        <v>2</v>
      </c>
      <c r="C21">
        <f t="shared" si="0"/>
        <v>0.26666666666666666</v>
      </c>
      <c r="D21">
        <v>362</v>
      </c>
      <c r="E21">
        <f t="shared" si="1"/>
        <v>48.266666666666666</v>
      </c>
      <c r="F21">
        <v>227</v>
      </c>
      <c r="G21">
        <f t="shared" si="6"/>
        <v>30.266666666666666</v>
      </c>
      <c r="H21">
        <v>159</v>
      </c>
      <c r="I21">
        <v>750</v>
      </c>
      <c r="J21">
        <v>21.2</v>
      </c>
      <c r="K21">
        <v>258</v>
      </c>
      <c r="L21">
        <f t="shared" si="2"/>
        <v>34.4</v>
      </c>
      <c r="M21">
        <v>83</v>
      </c>
      <c r="N21">
        <f t="shared" si="3"/>
        <v>11.066666666666666</v>
      </c>
      <c r="O21">
        <v>284</v>
      </c>
      <c r="P21">
        <f t="shared" si="7"/>
        <v>37.866666666666667</v>
      </c>
      <c r="Q21">
        <v>125</v>
      </c>
      <c r="R21">
        <v>750</v>
      </c>
      <c r="S21">
        <v>16.6666666666666</v>
      </c>
      <c r="T21">
        <v>74</v>
      </c>
      <c r="U21">
        <f t="shared" si="4"/>
        <v>9.8666666666666671</v>
      </c>
      <c r="V21">
        <v>92</v>
      </c>
      <c r="W21">
        <f t="shared" si="5"/>
        <v>12.266666666666666</v>
      </c>
      <c r="X21">
        <v>491</v>
      </c>
      <c r="Y21">
        <f t="shared" si="8"/>
        <v>65.466666666666669</v>
      </c>
      <c r="Z21">
        <v>93</v>
      </c>
      <c r="AA21">
        <v>750</v>
      </c>
      <c r="AB21">
        <v>12.4</v>
      </c>
    </row>
    <row r="22" spans="1:28" ht="17" thickBot="1" x14ac:dyDescent="0.25">
      <c r="A22" t="s">
        <v>91</v>
      </c>
      <c r="B22">
        <v>20</v>
      </c>
      <c r="C22">
        <f t="shared" si="0"/>
        <v>3.1055900621118013</v>
      </c>
      <c r="D22">
        <v>178</v>
      </c>
      <c r="E22">
        <f t="shared" si="1"/>
        <v>27.639751552795033</v>
      </c>
      <c r="F22">
        <v>36</v>
      </c>
      <c r="G22">
        <f>F22/I22*100</f>
        <v>5.5900621118012426</v>
      </c>
      <c r="H22">
        <v>410</v>
      </c>
      <c r="I22">
        <v>644</v>
      </c>
      <c r="J22">
        <v>63.664596273291899</v>
      </c>
      <c r="K22">
        <v>55</v>
      </c>
      <c r="L22">
        <f t="shared" si="2"/>
        <v>8.5403726708074537</v>
      </c>
      <c r="M22">
        <v>41</v>
      </c>
      <c r="N22">
        <f t="shared" si="3"/>
        <v>6.366459627329192</v>
      </c>
      <c r="O22">
        <v>384</v>
      </c>
      <c r="P22">
        <f>O22/R22*100</f>
        <v>59.627329192546583</v>
      </c>
      <c r="Q22">
        <v>164</v>
      </c>
      <c r="R22">
        <v>644</v>
      </c>
      <c r="S22">
        <v>25.465838509316701</v>
      </c>
      <c r="T22">
        <v>28</v>
      </c>
      <c r="U22">
        <f t="shared" si="4"/>
        <v>4.3478260869565215</v>
      </c>
      <c r="V22">
        <v>56</v>
      </c>
      <c r="W22">
        <f t="shared" si="5"/>
        <v>8.695652173913043</v>
      </c>
      <c r="X22">
        <v>419</v>
      </c>
      <c r="Y22">
        <f>X22/AA22*100</f>
        <v>65.062111801242239</v>
      </c>
      <c r="Z22">
        <v>141</v>
      </c>
      <c r="AA22">
        <v>644</v>
      </c>
      <c r="AB22">
        <v>21.894409937888199</v>
      </c>
    </row>
    <row r="23" spans="1:28" ht="17" thickBot="1" x14ac:dyDescent="0.25">
      <c r="A23" s="1" t="s">
        <v>27</v>
      </c>
      <c r="B23" s="1">
        <v>945</v>
      </c>
      <c r="C23" s="22">
        <f t="shared" si="0"/>
        <v>6.6624365482233507</v>
      </c>
      <c r="D23" s="1">
        <v>6291</v>
      </c>
      <c r="E23" s="22">
        <f t="shared" si="1"/>
        <v>44.352791878172589</v>
      </c>
      <c r="F23" s="1">
        <v>2640</v>
      </c>
      <c r="G23" s="22">
        <f>F23/I23*100</f>
        <v>18.612521150592219</v>
      </c>
      <c r="H23" s="1">
        <v>4308</v>
      </c>
      <c r="I23" s="1">
        <v>14184</v>
      </c>
      <c r="J23" s="1">
        <v>30.372250423011799</v>
      </c>
      <c r="K23" s="1">
        <v>2822</v>
      </c>
      <c r="L23" s="22">
        <f t="shared" si="2"/>
        <v>19.895657078398195</v>
      </c>
      <c r="M23" s="1">
        <v>2233</v>
      </c>
      <c r="N23" s="22">
        <f t="shared" si="3"/>
        <v>15.743090806542584</v>
      </c>
      <c r="O23" s="1">
        <v>6672</v>
      </c>
      <c r="P23" s="22">
        <f>O23/R23*100</f>
        <v>47.038917089678513</v>
      </c>
      <c r="Q23" s="1">
        <v>2457</v>
      </c>
      <c r="R23" s="1">
        <v>14184</v>
      </c>
      <c r="S23" s="1">
        <v>17.322335025380699</v>
      </c>
      <c r="T23" s="1">
        <v>2040</v>
      </c>
      <c r="U23" s="22">
        <f t="shared" si="4"/>
        <v>14.382402707275805</v>
      </c>
      <c r="V23" s="1">
        <v>1251</v>
      </c>
      <c r="W23" s="22">
        <f t="shared" si="5"/>
        <v>8.8197969543147217</v>
      </c>
      <c r="X23" s="1">
        <v>9000</v>
      </c>
      <c r="Y23" s="22">
        <f>X23/AA23*100</f>
        <v>63.451776649746193</v>
      </c>
      <c r="Z23" s="1">
        <v>1893</v>
      </c>
      <c r="AA23" s="1">
        <v>14184</v>
      </c>
      <c r="AB23" s="1">
        <v>13.3460236886632</v>
      </c>
    </row>
    <row r="24" spans="1:28" x14ac:dyDescent="0.2">
      <c r="A24" s="2" t="s">
        <v>28</v>
      </c>
      <c r="B24" s="3">
        <v>393</v>
      </c>
      <c r="C24">
        <f t="shared" si="0"/>
        <v>7.8804892721074795</v>
      </c>
      <c r="D24" s="3">
        <v>2282</v>
      </c>
      <c r="E24">
        <f t="shared" si="1"/>
        <v>45.758973330659714</v>
      </c>
      <c r="F24" s="3">
        <v>1175</v>
      </c>
      <c r="G24">
        <f>F24/I24*100</f>
        <v>23.561259274112693</v>
      </c>
      <c r="H24" s="3">
        <v>1137</v>
      </c>
      <c r="I24" s="3">
        <v>4987</v>
      </c>
      <c r="J24" s="4">
        <v>22.7992781231201</v>
      </c>
      <c r="K24" s="2">
        <v>966</v>
      </c>
      <c r="L24">
        <f t="shared" si="2"/>
        <v>19.3703629436535</v>
      </c>
      <c r="M24" s="3">
        <v>905</v>
      </c>
      <c r="N24">
        <f t="shared" si="3"/>
        <v>18.14718267495488</v>
      </c>
      <c r="O24" s="3">
        <v>2534</v>
      </c>
      <c r="P24">
        <f>O24/R24*100</f>
        <v>50.812111489873665</v>
      </c>
      <c r="Q24" s="3">
        <v>582</v>
      </c>
      <c r="R24" s="3">
        <v>4987</v>
      </c>
      <c r="S24" s="4">
        <v>11.670342891517899</v>
      </c>
      <c r="T24" s="2">
        <v>847</v>
      </c>
      <c r="U24">
        <f t="shared" si="4"/>
        <v>16.984158812913574</v>
      </c>
      <c r="V24" s="3">
        <v>385</v>
      </c>
      <c r="W24">
        <f t="shared" si="5"/>
        <v>7.7200721876879888</v>
      </c>
      <c r="X24" s="3">
        <v>3250</v>
      </c>
      <c r="Y24">
        <f>X24/AA24*100</f>
        <v>65.169440545418084</v>
      </c>
      <c r="Z24" s="3">
        <v>505</v>
      </c>
      <c r="AA24" s="3">
        <v>4987</v>
      </c>
      <c r="AB24" s="4">
        <v>10.1263284539803</v>
      </c>
    </row>
    <row r="25" spans="1:28" x14ac:dyDescent="0.2">
      <c r="A25" s="5" t="s">
        <v>29</v>
      </c>
      <c r="B25">
        <v>420</v>
      </c>
      <c r="C25">
        <f t="shared" si="0"/>
        <v>8.0413555427915</v>
      </c>
      <c r="D25">
        <v>2619</v>
      </c>
      <c r="E25">
        <f t="shared" si="1"/>
        <v>50.143595634692709</v>
      </c>
      <c r="F25">
        <v>1280</v>
      </c>
      <c r="G25">
        <f t="shared" ref="G25:G27" si="9">F25/I25*100</f>
        <v>24.506988320888379</v>
      </c>
      <c r="H25">
        <v>904</v>
      </c>
      <c r="I25">
        <v>5223</v>
      </c>
      <c r="J25" s="6">
        <v>17.308060501627399</v>
      </c>
      <c r="K25" s="5">
        <v>1443</v>
      </c>
      <c r="L25">
        <f t="shared" si="2"/>
        <v>27.627800114876504</v>
      </c>
      <c r="M25">
        <v>628</v>
      </c>
      <c r="N25">
        <f t="shared" si="3"/>
        <v>12.02374114493586</v>
      </c>
      <c r="O25">
        <v>2514</v>
      </c>
      <c r="P25">
        <f t="shared" ref="P25:P27" si="10">O25/R25*100</f>
        <v>48.133256748994832</v>
      </c>
      <c r="Q25">
        <v>638</v>
      </c>
      <c r="R25">
        <v>5223</v>
      </c>
      <c r="S25" s="6">
        <v>12.215201991192799</v>
      </c>
      <c r="T25" s="5">
        <v>897</v>
      </c>
      <c r="U25">
        <f t="shared" si="4"/>
        <v>17.174037909247559</v>
      </c>
      <c r="V25">
        <v>441</v>
      </c>
      <c r="W25">
        <f t="shared" si="5"/>
        <v>8.4434233199310746</v>
      </c>
      <c r="X25">
        <v>3384</v>
      </c>
      <c r="Y25">
        <f t="shared" ref="Y25:Y27" si="11">X25/AA25*100</f>
        <v>64.790350373348645</v>
      </c>
      <c r="Z25">
        <v>501</v>
      </c>
      <c r="AA25">
        <v>5223</v>
      </c>
      <c r="AB25" s="6">
        <v>9.5921883974727091</v>
      </c>
    </row>
    <row r="26" spans="1:28" x14ac:dyDescent="0.2">
      <c r="A26" s="5" t="s">
        <v>30</v>
      </c>
      <c r="B26">
        <v>132</v>
      </c>
      <c r="C26">
        <f t="shared" si="0"/>
        <v>3.3215903371917461</v>
      </c>
      <c r="D26">
        <v>1390</v>
      </c>
      <c r="E26">
        <f t="shared" si="1"/>
        <v>34.977352793155511</v>
      </c>
      <c r="F26">
        <v>185</v>
      </c>
      <c r="G26">
        <f t="shared" si="9"/>
        <v>4.6552591847005536</v>
      </c>
      <c r="H26">
        <v>2267</v>
      </c>
      <c r="I26">
        <v>3974</v>
      </c>
      <c r="J26" s="6">
        <v>57.045797684952099</v>
      </c>
      <c r="K26" s="5">
        <v>413</v>
      </c>
      <c r="L26">
        <f t="shared" si="2"/>
        <v>10.39255158530448</v>
      </c>
      <c r="M26">
        <v>700</v>
      </c>
      <c r="N26">
        <f t="shared" si="3"/>
        <v>17.614494212380475</v>
      </c>
      <c r="O26">
        <v>1624</v>
      </c>
      <c r="P26">
        <f t="shared" si="10"/>
        <v>40.865626572722697</v>
      </c>
      <c r="Q26">
        <v>1237</v>
      </c>
      <c r="R26">
        <v>3974</v>
      </c>
      <c r="S26" s="6">
        <v>31.127327629592301</v>
      </c>
      <c r="T26" s="5">
        <v>296</v>
      </c>
      <c r="U26">
        <f t="shared" si="4"/>
        <v>7.4484146955208859</v>
      </c>
      <c r="V26">
        <v>425</v>
      </c>
      <c r="W26">
        <f t="shared" si="5"/>
        <v>10.694514343231001</v>
      </c>
      <c r="X26">
        <v>2366</v>
      </c>
      <c r="Y26">
        <f t="shared" si="11"/>
        <v>59.536990437845994</v>
      </c>
      <c r="Z26">
        <v>887</v>
      </c>
      <c r="AA26">
        <v>3974</v>
      </c>
      <c r="AB26" s="6">
        <v>22.320080523402101</v>
      </c>
    </row>
    <row r="27" spans="1:28" ht="17" thickBot="1" x14ac:dyDescent="0.25">
      <c r="A27" s="10" t="s">
        <v>31</v>
      </c>
      <c r="B27" s="11">
        <v>945</v>
      </c>
      <c r="C27" s="8">
        <f t="shared" si="0"/>
        <v>6.6624365482233507</v>
      </c>
      <c r="D27" s="11">
        <v>6291</v>
      </c>
      <c r="E27" s="8">
        <f t="shared" si="1"/>
        <v>44.352791878172589</v>
      </c>
      <c r="F27" s="11">
        <v>2640</v>
      </c>
      <c r="G27" s="8">
        <f t="shared" si="9"/>
        <v>18.612521150592219</v>
      </c>
      <c r="H27" s="11">
        <v>4308</v>
      </c>
      <c r="I27" s="11">
        <v>14184</v>
      </c>
      <c r="J27" s="12">
        <v>30.372250423011799</v>
      </c>
      <c r="K27" s="7">
        <v>2822</v>
      </c>
      <c r="L27" s="8">
        <f t="shared" si="2"/>
        <v>19.895657078398195</v>
      </c>
      <c r="M27" s="8">
        <v>2233</v>
      </c>
      <c r="N27" s="8">
        <f t="shared" si="3"/>
        <v>15.743090806542584</v>
      </c>
      <c r="O27" s="8">
        <v>6672</v>
      </c>
      <c r="P27" s="8">
        <f t="shared" si="10"/>
        <v>47.038917089678513</v>
      </c>
      <c r="Q27" s="8">
        <v>2457</v>
      </c>
      <c r="R27" s="8">
        <v>14184</v>
      </c>
      <c r="S27" s="9">
        <v>17.322335025380699</v>
      </c>
      <c r="T27" s="7">
        <v>2040</v>
      </c>
      <c r="U27" s="8">
        <f t="shared" si="4"/>
        <v>14.382402707275805</v>
      </c>
      <c r="V27" s="8">
        <v>1251</v>
      </c>
      <c r="W27" s="8">
        <f t="shared" si="5"/>
        <v>8.8197969543147217</v>
      </c>
      <c r="X27" s="8">
        <v>9000</v>
      </c>
      <c r="Y27" s="8">
        <f t="shared" si="11"/>
        <v>63.451776649746193</v>
      </c>
      <c r="Z27" s="8">
        <v>1893</v>
      </c>
      <c r="AA27" s="8">
        <v>14184</v>
      </c>
      <c r="AB27" s="9">
        <v>13.3460236886632</v>
      </c>
    </row>
    <row r="28" spans="1:28" x14ac:dyDescent="0.2">
      <c r="A28" s="2" t="s">
        <v>28</v>
      </c>
      <c r="B28" s="3">
        <v>113.048346055979</v>
      </c>
      <c r="D28" s="3">
        <v>126.19500438212</v>
      </c>
      <c r="F28" s="3">
        <v>118.88851063829701</v>
      </c>
      <c r="H28" s="3">
        <v>131.839050131926</v>
      </c>
      <c r="I28" s="3"/>
      <c r="J28" s="4"/>
      <c r="K28" s="2">
        <v>117.769151138716</v>
      </c>
      <c r="M28" s="3">
        <v>118.22541436464</v>
      </c>
      <c r="O28" s="3">
        <v>127.577742699289</v>
      </c>
      <c r="Q28" s="3">
        <v>133.95017182130499</v>
      </c>
      <c r="R28" s="3"/>
      <c r="S28" s="4"/>
      <c r="T28" s="2">
        <v>116.024793388429</v>
      </c>
      <c r="V28" s="3">
        <v>110.64675324675299</v>
      </c>
      <c r="X28" s="3">
        <v>127.646461538461</v>
      </c>
      <c r="Z28" s="3">
        <v>131.24158415841501</v>
      </c>
      <c r="AA28" s="3"/>
      <c r="AB28" s="4"/>
    </row>
    <row r="29" spans="1:28" x14ac:dyDescent="0.2">
      <c r="A29" s="5" t="s">
        <v>29</v>
      </c>
      <c r="B29">
        <v>102.323809523809</v>
      </c>
      <c r="D29">
        <v>116.97479954180901</v>
      </c>
      <c r="F29">
        <v>110.68984374999999</v>
      </c>
      <c r="H29">
        <v>125.71017699115001</v>
      </c>
      <c r="J29" s="6"/>
      <c r="K29" s="5">
        <v>110.620928620928</v>
      </c>
      <c r="M29">
        <v>109.175159235668</v>
      </c>
      <c r="O29">
        <v>117.941129673826</v>
      </c>
      <c r="Q29">
        <v>125.33855799373001</v>
      </c>
      <c r="S29" s="6"/>
      <c r="T29" s="5">
        <v>115.43143812709</v>
      </c>
      <c r="V29">
        <v>96.843537414965894</v>
      </c>
      <c r="X29">
        <v>117.260933806146</v>
      </c>
      <c r="Z29">
        <v>122.948103792415</v>
      </c>
      <c r="AB29" s="6"/>
    </row>
    <row r="30" spans="1:28" x14ac:dyDescent="0.2">
      <c r="A30" s="5" t="s">
        <v>30</v>
      </c>
      <c r="B30">
        <v>113.34848484848401</v>
      </c>
      <c r="D30">
        <v>135.74244604316499</v>
      </c>
      <c r="F30">
        <v>93.945945945945894</v>
      </c>
      <c r="H30">
        <v>140.88751654168499</v>
      </c>
      <c r="J30" s="6"/>
      <c r="K30" s="5">
        <v>133.016949152542</v>
      </c>
      <c r="M30">
        <v>124.79857142857099</v>
      </c>
      <c r="O30">
        <v>140.020935960591</v>
      </c>
      <c r="Q30">
        <v>138.01697655618401</v>
      </c>
      <c r="S30" s="6"/>
      <c r="T30" s="5">
        <v>124.885135135135</v>
      </c>
      <c r="V30">
        <v>134.849411764705</v>
      </c>
      <c r="X30">
        <v>136.93829247675399</v>
      </c>
      <c r="Z30">
        <v>137.703494926719</v>
      </c>
      <c r="AB30" s="6"/>
    </row>
    <row r="31" spans="1:28" ht="17" thickBot="1" x14ac:dyDescent="0.25">
      <c r="A31" s="10" t="s">
        <v>32</v>
      </c>
      <c r="B31" s="11">
        <v>109.573546809424</v>
      </c>
      <c r="C31" s="11"/>
      <c r="D31" s="11">
        <v>126.304083322365</v>
      </c>
      <c r="E31" s="11"/>
      <c r="F31" s="11">
        <v>107.841433444747</v>
      </c>
      <c r="G31" s="11"/>
      <c r="H31" s="11">
        <v>132.81224788825301</v>
      </c>
      <c r="I31" s="11"/>
      <c r="J31" s="12"/>
      <c r="K31" s="10">
        <v>120.469009637395</v>
      </c>
      <c r="L31" s="11"/>
      <c r="M31" s="11">
        <v>117.399715009627</v>
      </c>
      <c r="N31" s="11"/>
      <c r="O31" s="11">
        <v>128.513269444569</v>
      </c>
      <c r="P31" s="11"/>
      <c r="Q31" s="11">
        <v>132.43523545707299</v>
      </c>
      <c r="R31" s="8"/>
      <c r="S31" s="9"/>
      <c r="T31" s="10">
        <v>118.78045555021799</v>
      </c>
      <c r="U31" s="11"/>
      <c r="V31" s="11">
        <v>114.113234142141</v>
      </c>
      <c r="W31" s="11"/>
      <c r="X31" s="11">
        <v>127.28189594045401</v>
      </c>
      <c r="Y31" s="11"/>
      <c r="Z31" s="11">
        <v>130.631060959183</v>
      </c>
      <c r="AA31" s="8"/>
      <c r="AB31" s="9"/>
    </row>
    <row r="32" spans="1:28" x14ac:dyDescent="0.2">
      <c r="A32" s="2" t="s">
        <v>28</v>
      </c>
      <c r="B32" s="3">
        <v>17.3358778625954</v>
      </c>
      <c r="C32" s="3"/>
      <c r="D32" s="3">
        <v>25.6818580192813</v>
      </c>
      <c r="E32" s="3"/>
      <c r="F32" s="3">
        <v>12.356595744680799</v>
      </c>
      <c r="G32" s="3"/>
      <c r="H32" s="18">
        <v>40.612137203166199</v>
      </c>
      <c r="I32" s="3"/>
      <c r="J32" s="13"/>
      <c r="K32" s="2">
        <v>20.076604554865401</v>
      </c>
      <c r="L32" s="3"/>
      <c r="M32" s="3">
        <v>22.908287292817601</v>
      </c>
      <c r="N32" s="3"/>
      <c r="O32" s="3">
        <v>22.0043409629045</v>
      </c>
      <c r="P32" s="3"/>
      <c r="Q32" s="18">
        <v>51.939862542955296</v>
      </c>
      <c r="R32" s="3"/>
      <c r="S32" s="13"/>
      <c r="T32" s="2">
        <v>24.194805194805099</v>
      </c>
      <c r="U32" s="3"/>
      <c r="V32" s="3">
        <v>24.181818181818102</v>
      </c>
      <c r="W32" s="3"/>
      <c r="X32" s="3">
        <v>21.263384615384599</v>
      </c>
      <c r="Y32" s="3"/>
      <c r="Z32" s="18">
        <v>53.871287128712801</v>
      </c>
      <c r="AA32" s="3"/>
      <c r="AB32" s="15"/>
    </row>
    <row r="33" spans="1:28" x14ac:dyDescent="0.2">
      <c r="A33" s="5" t="s">
        <v>29</v>
      </c>
      <c r="B33">
        <v>14.411904761904699</v>
      </c>
      <c r="D33">
        <v>24.336387934326002</v>
      </c>
      <c r="F33">
        <v>11.358593750000001</v>
      </c>
      <c r="H33" s="1">
        <v>40.986725663716797</v>
      </c>
      <c r="J33" s="14"/>
      <c r="K33" s="5">
        <v>17.5571725571725</v>
      </c>
      <c r="M33">
        <v>23.316878980891701</v>
      </c>
      <c r="O33">
        <v>20.3428798727128</v>
      </c>
      <c r="Q33" s="1">
        <v>47.431034482758598</v>
      </c>
      <c r="S33" s="14"/>
      <c r="T33" s="5">
        <v>18.9409141583054</v>
      </c>
      <c r="V33">
        <v>23.641723356008999</v>
      </c>
      <c r="X33">
        <v>20.559397163120501</v>
      </c>
      <c r="Z33" s="1">
        <v>48.686626746506903</v>
      </c>
      <c r="AB33" s="16"/>
    </row>
    <row r="34" spans="1:28" x14ac:dyDescent="0.2">
      <c r="A34" s="5" t="s">
        <v>30</v>
      </c>
      <c r="B34">
        <v>22.25</v>
      </c>
      <c r="D34">
        <v>37.585611510791303</v>
      </c>
      <c r="F34">
        <v>11.8756756756756</v>
      </c>
      <c r="H34" s="1">
        <v>47.460961623290601</v>
      </c>
      <c r="J34" s="14"/>
      <c r="K34" s="5">
        <v>37.510895883777202</v>
      </c>
      <c r="M34">
        <v>34.6</v>
      </c>
      <c r="O34">
        <v>35.073275862068897</v>
      </c>
      <c r="Q34" s="1">
        <v>55.215036378334602</v>
      </c>
      <c r="S34" s="14"/>
      <c r="T34" s="5">
        <v>33.824324324324301</v>
      </c>
      <c r="V34">
        <v>39.009411764705803</v>
      </c>
      <c r="X34">
        <v>35.3106508875739</v>
      </c>
      <c r="Z34" s="1">
        <v>61.821871476888298</v>
      </c>
      <c r="AB34" s="16"/>
    </row>
    <row r="35" spans="1:28" ht="17" thickBot="1" x14ac:dyDescent="0.25">
      <c r="A35" s="10" t="s">
        <v>33</v>
      </c>
      <c r="B35" s="11">
        <v>17.999260874833301</v>
      </c>
      <c r="C35" s="11"/>
      <c r="D35" s="11">
        <v>29.2012858214662</v>
      </c>
      <c r="E35" s="11"/>
      <c r="F35" s="11">
        <v>11.8636217234521</v>
      </c>
      <c r="G35" s="11"/>
      <c r="H35" s="11">
        <v>43.019941496724499</v>
      </c>
      <c r="I35" s="11"/>
      <c r="J35" s="12"/>
      <c r="K35" s="10">
        <v>25.0482243319384</v>
      </c>
      <c r="L35" s="11"/>
      <c r="M35" s="11">
        <v>26.9417220912364</v>
      </c>
      <c r="N35" s="11"/>
      <c r="O35" s="11">
        <v>25.806832232562002</v>
      </c>
      <c r="P35" s="11"/>
      <c r="Q35" s="11">
        <v>51.528644468016203</v>
      </c>
      <c r="R35" s="8"/>
      <c r="S35" s="12"/>
      <c r="T35" s="10">
        <v>25.653347892478301</v>
      </c>
      <c r="U35" s="11"/>
      <c r="V35" s="11">
        <v>28.944317767510999</v>
      </c>
      <c r="W35" s="11"/>
      <c r="X35" s="11">
        <v>25.711144222026299</v>
      </c>
      <c r="Y35" s="11"/>
      <c r="Z35" s="11">
        <v>54.793261784035998</v>
      </c>
      <c r="AA35" s="11"/>
      <c r="AB35" s="17"/>
    </row>
    <row r="36" spans="1:28" x14ac:dyDescent="0.2">
      <c r="A36" s="2" t="s">
        <v>28</v>
      </c>
      <c r="B36" s="3">
        <v>143.659796437659</v>
      </c>
      <c r="C36" s="3"/>
      <c r="D36" s="3">
        <v>104.253111305872</v>
      </c>
      <c r="E36" s="3"/>
      <c r="F36" s="3">
        <v>132.44757446808501</v>
      </c>
      <c r="G36" s="3"/>
      <c r="H36" s="18">
        <v>77.371064204045695</v>
      </c>
      <c r="I36" s="3"/>
      <c r="J36" s="15"/>
      <c r="K36" s="3">
        <v>130.11583850931601</v>
      </c>
      <c r="L36" s="3"/>
      <c r="M36" s="3">
        <v>105.52906077348</v>
      </c>
      <c r="N36" s="3"/>
      <c r="O36" s="3">
        <v>108.18066298342499</v>
      </c>
      <c r="P36" s="3"/>
      <c r="Q36" s="18">
        <v>73.256357388316104</v>
      </c>
      <c r="R36" s="3"/>
      <c r="S36" s="15"/>
      <c r="T36" s="3">
        <v>109.461511216056</v>
      </c>
      <c r="U36" s="3"/>
      <c r="V36" s="3">
        <v>121.011688311688</v>
      </c>
      <c r="W36" s="3"/>
      <c r="X36" s="3">
        <v>111.142707692307</v>
      </c>
      <c r="Y36" s="3"/>
      <c r="Z36" s="18">
        <v>74.145544554455398</v>
      </c>
      <c r="AA36" s="3"/>
      <c r="AB36" s="15"/>
    </row>
    <row r="37" spans="1:28" x14ac:dyDescent="0.2">
      <c r="A37" s="5" t="s">
        <v>29</v>
      </c>
      <c r="B37">
        <v>170.79095238095201</v>
      </c>
      <c r="D37">
        <v>130.63925162275601</v>
      </c>
      <c r="F37">
        <v>156.30695312500001</v>
      </c>
      <c r="H37" s="1">
        <v>104.941150442477</v>
      </c>
      <c r="J37" s="16"/>
      <c r="K37">
        <v>151.80637560637501</v>
      </c>
      <c r="M37">
        <v>147.77404458598701</v>
      </c>
      <c r="O37">
        <v>131.175735879077</v>
      </c>
      <c r="Q37" s="1">
        <v>105.300313479623</v>
      </c>
      <c r="S37" s="16"/>
      <c r="T37">
        <v>140.352619843924</v>
      </c>
      <c r="V37">
        <v>160.47528344671201</v>
      </c>
      <c r="X37">
        <v>134.952186761229</v>
      </c>
      <c r="Z37" s="1">
        <v>110.722554890219</v>
      </c>
      <c r="AB37" s="16"/>
    </row>
    <row r="38" spans="1:28" x14ac:dyDescent="0.2">
      <c r="A38" s="5" t="s">
        <v>30</v>
      </c>
      <c r="B38">
        <v>111.700757575757</v>
      </c>
      <c r="D38">
        <v>48.539856115107902</v>
      </c>
      <c r="F38">
        <v>170.05567567567499</v>
      </c>
      <c r="H38" s="19">
        <v>39.525760917512102</v>
      </c>
      <c r="J38" s="16"/>
      <c r="K38">
        <v>51.685230024212999</v>
      </c>
      <c r="M38">
        <v>70.850857142857095</v>
      </c>
      <c r="O38">
        <v>49.602278325123102</v>
      </c>
      <c r="Q38" s="19">
        <v>41.862894098625702</v>
      </c>
      <c r="S38" s="16"/>
      <c r="T38">
        <v>73.024324324324297</v>
      </c>
      <c r="V38">
        <v>49.155764705882298</v>
      </c>
      <c r="X38">
        <v>52.325993237531698</v>
      </c>
      <c r="Z38" s="19">
        <v>41.6802705749718</v>
      </c>
      <c r="AB38" s="16"/>
    </row>
    <row r="39" spans="1:28" ht="17" thickBot="1" x14ac:dyDescent="0.25">
      <c r="A39" s="10" t="s">
        <v>34</v>
      </c>
      <c r="B39" s="11">
        <v>142.050502131456</v>
      </c>
      <c r="C39" s="11"/>
      <c r="D39" s="11">
        <v>94.477406347912193</v>
      </c>
      <c r="E39" s="11"/>
      <c r="F39" s="11">
        <v>152.93673442292001</v>
      </c>
      <c r="G39" s="11"/>
      <c r="H39" s="11">
        <v>73.945991854678496</v>
      </c>
      <c r="I39" s="11"/>
      <c r="J39" s="17"/>
      <c r="K39" s="11">
        <v>111.20248137996801</v>
      </c>
      <c r="L39" s="11"/>
      <c r="M39" s="11">
        <v>108.051320834108</v>
      </c>
      <c r="N39" s="11"/>
      <c r="O39" s="11">
        <v>96.319559062541899</v>
      </c>
      <c r="P39" s="11"/>
      <c r="Q39" s="11">
        <v>73.473188322188506</v>
      </c>
      <c r="R39" s="11"/>
      <c r="S39" s="17"/>
      <c r="T39" s="11">
        <v>107.612818461435</v>
      </c>
      <c r="U39" s="11"/>
      <c r="V39" s="11">
        <v>110.21424548809399</v>
      </c>
      <c r="W39" s="11"/>
      <c r="X39" s="11">
        <v>99.473629230356195</v>
      </c>
      <c r="Y39" s="11"/>
      <c r="Z39" s="11">
        <v>75.516123339882199</v>
      </c>
      <c r="AA39" s="11"/>
      <c r="AB39" s="17"/>
    </row>
    <row r="40" spans="1:28" x14ac:dyDescent="0.2">
      <c r="A40" s="2" t="s">
        <v>28</v>
      </c>
      <c r="B40" s="3">
        <v>160.56005089058499</v>
      </c>
      <c r="C40" s="3"/>
      <c r="D40" s="3">
        <v>101.8319456617</v>
      </c>
      <c r="E40" s="3"/>
      <c r="F40" s="3">
        <v>143.13200000000001</v>
      </c>
      <c r="G40" s="3"/>
      <c r="H40" s="18">
        <v>66.715479331574301</v>
      </c>
      <c r="I40" s="3"/>
      <c r="J40" s="15"/>
      <c r="K40" s="3">
        <v>139.52763975155199</v>
      </c>
      <c r="L40" s="3"/>
      <c r="M40" s="3">
        <v>108.119005524861</v>
      </c>
      <c r="N40" s="3"/>
      <c r="O40" s="3">
        <v>105.78145224940801</v>
      </c>
      <c r="P40" s="3"/>
      <c r="Q40" s="18">
        <v>66.726116838487897</v>
      </c>
      <c r="R40" s="3"/>
      <c r="S40" s="15"/>
      <c r="T40" s="3">
        <v>115.967296340023</v>
      </c>
      <c r="U40" s="3"/>
      <c r="V40" s="3">
        <v>131.41922077922001</v>
      </c>
      <c r="W40" s="3"/>
      <c r="X40" s="3">
        <v>110.132953846153</v>
      </c>
      <c r="Y40" s="3"/>
      <c r="Z40" s="18">
        <v>64.878019801980201</v>
      </c>
      <c r="AA40" s="3"/>
      <c r="AB40" s="15"/>
    </row>
    <row r="41" spans="1:28" x14ac:dyDescent="0.2">
      <c r="A41" s="5" t="s">
        <v>29</v>
      </c>
      <c r="B41">
        <v>194.78714285714199</v>
      </c>
      <c r="D41">
        <v>125.416838487972</v>
      </c>
      <c r="F41">
        <v>165.71281249999899</v>
      </c>
      <c r="H41" s="1">
        <v>83.277544247787603</v>
      </c>
      <c r="J41" s="16"/>
      <c r="K41">
        <v>170.48898128898099</v>
      </c>
      <c r="M41">
        <v>151.77515923566801</v>
      </c>
      <c r="O41">
        <v>119.623587907716</v>
      </c>
      <c r="Q41" s="1">
        <v>87.160658307209999</v>
      </c>
      <c r="S41" s="16"/>
      <c r="T41">
        <v>151.832998885172</v>
      </c>
      <c r="V41">
        <v>174.600226757369</v>
      </c>
      <c r="X41">
        <v>129.82963947990501</v>
      </c>
      <c r="Z41" s="1">
        <v>90.092215568862201</v>
      </c>
      <c r="AB41" s="16"/>
    </row>
    <row r="42" spans="1:28" x14ac:dyDescent="0.2">
      <c r="A42" s="5" t="s">
        <v>30</v>
      </c>
      <c r="B42">
        <v>97.046212121212093</v>
      </c>
      <c r="D42">
        <v>32.741294964028697</v>
      </c>
      <c r="F42">
        <v>168.471891891891</v>
      </c>
      <c r="H42" s="19">
        <v>24.1446404940449</v>
      </c>
      <c r="J42" s="16"/>
      <c r="K42">
        <v>38.1082324455205</v>
      </c>
      <c r="M42">
        <v>55.940714285714201</v>
      </c>
      <c r="O42">
        <v>35.111022167487597</v>
      </c>
      <c r="Q42" s="19">
        <v>26.116572352465599</v>
      </c>
      <c r="S42" s="16"/>
      <c r="T42">
        <v>61.364527027027002</v>
      </c>
      <c r="V42">
        <v>33.315764705882302</v>
      </c>
      <c r="X42">
        <v>37.347886728655901</v>
      </c>
      <c r="Z42" s="19">
        <v>26.5338218714768</v>
      </c>
      <c r="AB42" s="16"/>
    </row>
    <row r="43" spans="1:28" ht="17" thickBot="1" x14ac:dyDescent="0.25">
      <c r="A43" s="10" t="s">
        <v>35</v>
      </c>
      <c r="B43" s="11">
        <v>150.79780195631301</v>
      </c>
      <c r="C43" s="11"/>
      <c r="D43" s="11">
        <v>86.6633597045671</v>
      </c>
      <c r="E43" s="11"/>
      <c r="F43" s="11">
        <v>159.10556813062999</v>
      </c>
      <c r="G43" s="11"/>
      <c r="H43" s="11">
        <v>58.045888024468901</v>
      </c>
      <c r="I43" s="11"/>
      <c r="J43" s="17"/>
      <c r="K43" s="11">
        <v>116.041617828684</v>
      </c>
      <c r="L43" s="11"/>
      <c r="M43" s="11">
        <v>105.27829301541399</v>
      </c>
      <c r="N43" s="11"/>
      <c r="O43" s="11">
        <v>86.838687441537502</v>
      </c>
      <c r="P43" s="11"/>
      <c r="Q43" s="11">
        <v>60.001115832721197</v>
      </c>
      <c r="R43" s="11"/>
      <c r="S43" s="17"/>
      <c r="T43" s="11">
        <v>109.721607417407</v>
      </c>
      <c r="U43" s="11"/>
      <c r="V43" s="11">
        <v>113.11173741415701</v>
      </c>
      <c r="W43" s="11"/>
      <c r="X43" s="11">
        <v>92.436826684905</v>
      </c>
      <c r="Y43" s="11"/>
      <c r="Z43" s="11">
        <v>60.5013524141064</v>
      </c>
      <c r="AA43" s="11"/>
      <c r="AB43" s="17"/>
    </row>
    <row r="44" spans="1:28" x14ac:dyDescent="0.2">
      <c r="A44" s="2" t="s">
        <v>28</v>
      </c>
      <c r="B44" s="3">
        <v>134.87531806615701</v>
      </c>
      <c r="C44" s="3"/>
      <c r="D44" s="3">
        <v>68.668054338299697</v>
      </c>
      <c r="E44" s="3"/>
      <c r="F44" s="3">
        <v>102.993191489361</v>
      </c>
      <c r="G44" s="3"/>
      <c r="H44" s="18">
        <v>35.884784520668397</v>
      </c>
      <c r="I44" s="3"/>
      <c r="J44" s="15"/>
      <c r="K44" s="3">
        <v>108.49585921325</v>
      </c>
      <c r="L44" s="3"/>
      <c r="M44" s="3">
        <v>81.809392265193296</v>
      </c>
      <c r="N44" s="3"/>
      <c r="O44" s="3">
        <v>66.333859510655003</v>
      </c>
      <c r="P44" s="3"/>
      <c r="Q44" s="18">
        <v>42.250859106529198</v>
      </c>
      <c r="R44" s="3"/>
      <c r="S44" s="15"/>
      <c r="T44" s="3">
        <v>87.473435655253795</v>
      </c>
      <c r="U44" s="3"/>
      <c r="V44" s="3">
        <v>106.40909090909</v>
      </c>
      <c r="W44" s="3"/>
      <c r="X44" s="3">
        <v>72.592923076923</v>
      </c>
      <c r="Y44" s="3"/>
      <c r="Z44" s="18">
        <v>40.673267326732599</v>
      </c>
      <c r="AA44" s="3"/>
      <c r="AB44" s="15"/>
    </row>
    <row r="45" spans="1:28" x14ac:dyDescent="0.2">
      <c r="A45" s="5" t="s">
        <v>29</v>
      </c>
      <c r="B45">
        <v>167.51309523809499</v>
      </c>
      <c r="D45">
        <v>88.1502481863306</v>
      </c>
      <c r="F45">
        <v>126.85078125</v>
      </c>
      <c r="H45" s="1">
        <v>44.805862831858398</v>
      </c>
      <c r="J45" s="16"/>
      <c r="K45">
        <v>147.54989604989601</v>
      </c>
      <c r="M45">
        <v>117.848726114649</v>
      </c>
      <c r="O45">
        <v>73.731702466189304</v>
      </c>
      <c r="Q45" s="1">
        <v>49.8581504702194</v>
      </c>
      <c r="S45" s="16"/>
      <c r="T45">
        <v>123.379598662207</v>
      </c>
      <c r="V45">
        <v>144.50113378684799</v>
      </c>
      <c r="X45">
        <v>90.365839243498797</v>
      </c>
      <c r="Z45" s="1">
        <v>47.704590818363201</v>
      </c>
      <c r="AB45" s="16"/>
    </row>
    <row r="46" spans="1:28" x14ac:dyDescent="0.2">
      <c r="A46" s="5" t="s">
        <v>30</v>
      </c>
      <c r="B46">
        <v>61.128787878787797</v>
      </c>
      <c r="D46">
        <v>24.154676258992801</v>
      </c>
      <c r="F46">
        <v>155.00270270270201</v>
      </c>
      <c r="H46" s="19">
        <v>18.945081605646202</v>
      </c>
      <c r="J46" s="16"/>
      <c r="K46">
        <v>27.9878934624697</v>
      </c>
      <c r="M46">
        <v>43.341428571428501</v>
      </c>
      <c r="O46">
        <v>28.5307881773399</v>
      </c>
      <c r="Q46" s="19">
        <v>20.239288601455101</v>
      </c>
      <c r="S46" s="16"/>
      <c r="T46">
        <v>45.844594594594597</v>
      </c>
      <c r="V46">
        <v>23.635294117647</v>
      </c>
      <c r="X46">
        <v>30.169061707523198</v>
      </c>
      <c r="Z46" s="19">
        <v>20.600901916572699</v>
      </c>
      <c r="AB46" s="16"/>
    </row>
    <row r="47" spans="1:28" ht="17" thickBot="1" x14ac:dyDescent="0.25">
      <c r="A47" s="10" t="s">
        <v>70</v>
      </c>
      <c r="B47" s="11">
        <v>121.172400394346</v>
      </c>
      <c r="C47" s="11"/>
      <c r="D47" s="11">
        <v>60.324326261207702</v>
      </c>
      <c r="E47" s="11"/>
      <c r="F47" s="11">
        <v>128.28222514735401</v>
      </c>
      <c r="G47" s="11"/>
      <c r="H47" s="11">
        <v>33.211909652724302</v>
      </c>
      <c r="I47" s="11"/>
      <c r="J47" s="17"/>
      <c r="K47" s="11">
        <v>94.677882908538706</v>
      </c>
      <c r="L47" s="11"/>
      <c r="M47" s="11">
        <v>80.999848983757204</v>
      </c>
      <c r="N47" s="11"/>
      <c r="O47" s="11">
        <v>56.198783384728102</v>
      </c>
      <c r="P47" s="11"/>
      <c r="Q47" s="11">
        <v>37.449432726067897</v>
      </c>
      <c r="R47" s="11"/>
      <c r="S47" s="17"/>
      <c r="T47" s="11">
        <v>85.565876304018602</v>
      </c>
      <c r="U47" s="11"/>
      <c r="V47" s="11">
        <v>91.515172937862005</v>
      </c>
      <c r="W47" s="11"/>
      <c r="X47" s="11">
        <v>64.375941342648304</v>
      </c>
      <c r="Y47" s="11"/>
      <c r="Z47" s="11">
        <v>36.326253353889498</v>
      </c>
      <c r="AA47" s="11"/>
      <c r="AB47" s="17"/>
    </row>
    <row r="48" spans="1:28" x14ac:dyDescent="0.2">
      <c r="A48" s="2" t="s">
        <v>28</v>
      </c>
      <c r="B48" s="3">
        <v>0.77066157760814202</v>
      </c>
      <c r="C48" s="3"/>
      <c r="D48" s="3">
        <v>3.70881682734443</v>
      </c>
      <c r="E48" s="3"/>
      <c r="F48" s="3">
        <v>1.09110638297872</v>
      </c>
      <c r="G48" s="3"/>
      <c r="H48" s="18">
        <v>5.8178540017590104</v>
      </c>
      <c r="I48" s="3"/>
      <c r="J48" s="15"/>
      <c r="K48" s="3">
        <v>1.82822981366459</v>
      </c>
      <c r="L48" s="3"/>
      <c r="M48" s="3">
        <v>3.8551823204419802</v>
      </c>
      <c r="N48" s="3"/>
      <c r="O48" s="3">
        <v>3.0005722178374099</v>
      </c>
      <c r="P48" s="3"/>
      <c r="Q48" s="18">
        <v>6.5375945017182104</v>
      </c>
      <c r="R48" s="3"/>
      <c r="S48" s="15"/>
      <c r="T48" s="3">
        <v>2.2332585596221901</v>
      </c>
      <c r="U48" s="3"/>
      <c r="V48" s="3">
        <v>3.1080259740259701</v>
      </c>
      <c r="W48" s="3"/>
      <c r="X48" s="3">
        <v>3.20890153846153</v>
      </c>
      <c r="Y48" s="3"/>
      <c r="Z48" s="18">
        <v>6.2301980198019802</v>
      </c>
      <c r="AA48" s="3"/>
      <c r="AB48" s="15"/>
    </row>
    <row r="49" spans="1:28" x14ac:dyDescent="0.2">
      <c r="A49" s="5" t="s">
        <v>29</v>
      </c>
      <c r="B49">
        <v>0.64652380952380895</v>
      </c>
      <c r="D49">
        <v>2.4452271859488302</v>
      </c>
      <c r="F49">
        <v>1.086453125</v>
      </c>
      <c r="H49" s="1">
        <v>3.9542367256637099</v>
      </c>
      <c r="J49" s="16"/>
      <c r="K49">
        <v>1.38851697851697</v>
      </c>
      <c r="M49">
        <v>2.0709713375796102</v>
      </c>
      <c r="O49">
        <v>2.32593874303898</v>
      </c>
      <c r="Q49" s="1">
        <v>3.9016771159874599</v>
      </c>
      <c r="S49" s="16"/>
      <c r="T49">
        <v>1.37643255295429</v>
      </c>
      <c r="V49">
        <v>1.6628798185941001</v>
      </c>
      <c r="X49">
        <v>2.3111731678487</v>
      </c>
      <c r="Z49" s="1">
        <v>3.69636726546906</v>
      </c>
      <c r="AB49" s="16"/>
    </row>
    <row r="50" spans="1:28" x14ac:dyDescent="0.2">
      <c r="A50" s="5" t="s">
        <v>30</v>
      </c>
      <c r="B50">
        <v>5.7606060606060598</v>
      </c>
      <c r="D50">
        <v>11.8997410071942</v>
      </c>
      <c r="F50">
        <v>2.2474594594594501</v>
      </c>
      <c r="H50" s="19">
        <v>13.2980767534186</v>
      </c>
      <c r="J50" s="16"/>
      <c r="K50">
        <v>11.758014527845001</v>
      </c>
      <c r="M50">
        <v>10.3125571428571</v>
      </c>
      <c r="O50">
        <v>12.277210591133001</v>
      </c>
      <c r="Q50" s="19">
        <v>12.8136782538399</v>
      </c>
      <c r="S50" s="16"/>
      <c r="T50">
        <v>9.5397635135135097</v>
      </c>
      <c r="V50">
        <v>11.9816470588235</v>
      </c>
      <c r="X50">
        <v>12.084019442096301</v>
      </c>
      <c r="Z50" s="19">
        <v>12.8036076662908</v>
      </c>
      <c r="AB50" s="16"/>
    </row>
    <row r="51" spans="1:28" ht="17" thickBot="1" x14ac:dyDescent="0.25">
      <c r="A51" s="10" t="s">
        <v>36</v>
      </c>
      <c r="B51" s="11">
        <v>2.3925971492459999</v>
      </c>
      <c r="C51" s="11"/>
      <c r="D51" s="11">
        <v>6.0179283401625003</v>
      </c>
      <c r="E51" s="11"/>
      <c r="F51" s="11">
        <v>1.4750063224793899</v>
      </c>
      <c r="G51" s="11"/>
      <c r="H51" s="11">
        <v>7.69005582694711</v>
      </c>
      <c r="I51" s="11"/>
      <c r="J51" s="17"/>
      <c r="K51" s="11">
        <v>4.9915871066755297</v>
      </c>
      <c r="L51" s="11"/>
      <c r="M51" s="11">
        <v>5.4129036002929096</v>
      </c>
      <c r="N51" s="11"/>
      <c r="O51" s="11">
        <v>5.8679071840031298</v>
      </c>
      <c r="P51" s="11"/>
      <c r="Q51" s="11">
        <v>7.7509832905152001</v>
      </c>
      <c r="R51" s="11"/>
      <c r="S51" s="17"/>
      <c r="T51" s="11">
        <v>4.3831515420300002</v>
      </c>
      <c r="U51" s="11"/>
      <c r="V51" s="11">
        <v>5.5841842838145297</v>
      </c>
      <c r="W51" s="11"/>
      <c r="X51" s="11">
        <v>5.8680313828021999</v>
      </c>
      <c r="Y51" s="11"/>
      <c r="Z51" s="11">
        <v>7.5767243171873</v>
      </c>
      <c r="AA51" s="11"/>
      <c r="AB51" s="17"/>
    </row>
  </sheetData>
  <conditionalFormatting sqref="J2:J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parents_pedigree</vt:lpstr>
      <vt:lpstr>summary</vt:lpstr>
      <vt:lpstr>WatSeq_Pangenome_RAGT_ABD_chine</vt:lpstr>
      <vt:lpstr>WatSeq_Pangenome_RAGT_ABD_arina</vt:lpstr>
      <vt:lpstr>WatSeq_Pangenome_RAGT_ABD_mace</vt:lpstr>
      <vt:lpstr>WatSeq_Pangenome_RAGT_ABD_matti</vt:lpstr>
      <vt:lpstr>WatSeq_Pangenome_ABD_chinese</vt:lpstr>
      <vt:lpstr>WatSeq_Pangenome_ABD_jagger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2022-10-20T22:02:17Z</dcterms:created>
  <dcterms:modified xsi:type="dcterms:W3CDTF">2022-11-30T19:09:29Z</dcterms:modified>
</cp:coreProperties>
</file>